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cuments\Desktop\PQRSD 2018\INFORMES PUBLICADOS 2018\"/>
    </mc:Choice>
  </mc:AlternateContent>
  <bookViews>
    <workbookView xWindow="0" yWindow="0" windowWidth="20490" windowHeight="7530"/>
  </bookViews>
  <sheets>
    <sheet name="ENERO 2018" sheetId="1" r:id="rId1"/>
    <sheet name="Mayo 2016" sheetId="13" state="hidden" r:id="rId2"/>
  </sheets>
  <definedNames>
    <definedName name="_xlnm._FilterDatabase" localSheetId="0" hidden="1">'ENERO 2018'!$A$1:$X$32</definedName>
    <definedName name="_xlnm.Print_Area" localSheetId="0">'ENERO 2018'!$A$1:$R$32</definedName>
    <definedName name="Excel_BuiltIn__FilterDatabase" localSheetId="0">'ENERO 2018'!$A$1:$Q$26</definedName>
    <definedName name="Excel_BuiltIn__FilterDatabase" localSheetId="1">'Mayo 2016'!$A$1:$T$2</definedName>
  </definedNames>
  <calcPr calcId="171027"/>
</workbook>
</file>

<file path=xl/calcChain.xml><?xml version="1.0" encoding="utf-8"?>
<calcChain xmlns="http://schemas.openxmlformats.org/spreadsheetml/2006/main">
  <c r="R30" i="1" l="1"/>
  <c r="S2" i="13" l="1"/>
  <c r="R32" i="1"/>
  <c r="R31" i="1"/>
  <c r="R29" i="1"/>
  <c r="R28" i="1"/>
  <c r="R27" i="1"/>
  <c r="R26" i="1"/>
  <c r="R25" i="1"/>
  <c r="R24" i="1"/>
  <c r="R23" i="1"/>
  <c r="R22" i="1"/>
  <c r="R21" i="1"/>
  <c r="R20" i="1"/>
  <c r="R19" i="1"/>
  <c r="R18" i="1"/>
  <c r="R17" i="1"/>
  <c r="R16" i="1"/>
  <c r="R15" i="1"/>
  <c r="R14" i="1"/>
  <c r="R13" i="1"/>
  <c r="R12" i="1"/>
  <c r="R11" i="1"/>
  <c r="R10" i="1"/>
  <c r="R9" i="1"/>
  <c r="R8" i="1"/>
  <c r="R7" i="1"/>
  <c r="R6" i="1"/>
  <c r="R5" i="1"/>
  <c r="R4" i="1"/>
  <c r="R3" i="1"/>
  <c r="R2" i="1"/>
</calcChain>
</file>

<file path=xl/sharedStrings.xml><?xml version="1.0" encoding="utf-8"?>
<sst xmlns="http://schemas.openxmlformats.org/spreadsheetml/2006/main" count="366" uniqueCount="224">
  <si>
    <t>No.</t>
  </si>
  <si>
    <t xml:space="preserve">NOMBRE </t>
  </si>
  <si>
    <t>ASUNTO</t>
  </si>
  <si>
    <t>CONTACTO</t>
  </si>
  <si>
    <t>MUNICIPIOS</t>
  </si>
  <si>
    <t>TEMÁTICA</t>
  </si>
  <si>
    <t>TIPO DE TRÁMITE (PQRSD)</t>
  </si>
  <si>
    <t>TIPO DE RECEPCIÓN (CANAL UTILIZADO)</t>
  </si>
  <si>
    <t>No. RADICADO</t>
  </si>
  <si>
    <t xml:space="preserve">FECHA INRGESO </t>
  </si>
  <si>
    <t>RESPUESTA (DÍAS HÁBILES)</t>
  </si>
  <si>
    <t>FECHA DE VENCIMIENTO</t>
  </si>
  <si>
    <t>FECHA TRANSLADO AL RESPONSABLE</t>
  </si>
  <si>
    <t xml:space="preserve">OFICINA RESPONSABLE </t>
  </si>
  <si>
    <t>INTERRUPCIÓN DE TERMINOS O FECHA DE RESPUESTA PARCIAL</t>
  </si>
  <si>
    <t>FECHA DE REGRESO A COMUNICACIONES PARA REVISAR Y ENVIAR RESPUESTA</t>
  </si>
  <si>
    <t>No. RADICADO RESPUESTA</t>
  </si>
  <si>
    <t>FECHA DE RESPUESTA</t>
  </si>
  <si>
    <t>OBSERVACIONES</t>
  </si>
  <si>
    <t>ALERTA/ESTADO</t>
  </si>
  <si>
    <t>EDUARDO JOSE BALLONA DAZA</t>
  </si>
  <si>
    <t>SOLICITUD DE INFORMACIÓN SOBRE PUNTOS POBLADOS EN LA GUAJIRA</t>
  </si>
  <si>
    <t>SOLICITUD DE INFORMACIÓN</t>
  </si>
  <si>
    <t>PETICION</t>
  </si>
  <si>
    <t>WEB</t>
  </si>
  <si>
    <t>ENT-7105</t>
  </si>
  <si>
    <t>SOLICITUD</t>
  </si>
  <si>
    <t>ESCRITA</t>
  </si>
  <si>
    <t>PLANEACIÓN</t>
  </si>
  <si>
    <t>SAL-17</t>
  </si>
  <si>
    <t xml:space="preserve">SE EMITIÓ RESPUESTA, SIN EMBARGO  NO SE HA PODIDO ENVIAR DADO QUE FUE UNA SOLICITUD INTERPUESTA A TRAVÉS DE LA PAGINA WEB Y NO SE HA PODIDO OBTENER EL CORREO AL CUAL SE DEBE RESPODER - SE SOLICITÓ APOYO AL AREA DE SISTEMAS PERO AL MES DE FEBRERO NO SE HA PODIDO SOLUCIONAR EL INCONVENIENTE </t>
  </si>
  <si>
    <t xml:space="preserve">DANIEL VELEZ PARRA </t>
  </si>
  <si>
    <t xml:space="preserve">DERECHO DE PETICIÓN INVIAS </t>
  </si>
  <si>
    <t>CARRERA 59 No. 26 - 60 CAN</t>
  </si>
  <si>
    <t>BOGOTÁ</t>
  </si>
  <si>
    <t xml:space="preserve">SOLICITUD DE CERITIFICADO A INVIAS </t>
  </si>
  <si>
    <t>ENT-33</t>
  </si>
  <si>
    <t>RIOHACHA</t>
  </si>
  <si>
    <t>SOLICITUD DE APOYO</t>
  </si>
  <si>
    <t>AUTORIDAD</t>
  </si>
  <si>
    <t>BOGOTA</t>
  </si>
  <si>
    <t>SAL-350</t>
  </si>
  <si>
    <t xml:space="preserve">SE RESPONDIÓ QUE NO REGISTRAN PROCESOS SANCIONATOROS </t>
  </si>
  <si>
    <t>JORGE ELIECER GONZALEZ PERTUZ</t>
  </si>
  <si>
    <t>DERECHO DE PETICIÓN - TRASLADO CORPOCESAR</t>
  </si>
  <si>
    <t>CALLE 12B No. 8 - 38</t>
  </si>
  <si>
    <t xml:space="preserve">PROCESO DE CONSULTA PREVIA  </t>
  </si>
  <si>
    <t>ENT-28</t>
  </si>
  <si>
    <t>4-18-18</t>
  </si>
  <si>
    <t>SAL-497</t>
  </si>
  <si>
    <t>URIBIA</t>
  </si>
  <si>
    <t xml:space="preserve">GESTION </t>
  </si>
  <si>
    <t>COMUNICACIONES</t>
  </si>
  <si>
    <t>A LA ESPERA DE LA INFORMACIÓN DE AUTORIDAD AMBIENTAL Y TERRITORIAL SUR - LA SUBDIRECCIÓN DE AUTORIDAD AMBIENTAL EMITIÓ RESPUESTA AL RADICADO 7050 DE 2017, CON EL CUAL TAMBIEN SE DA RESPUESTA A LA SOLICITUD ENT-28 DE 2018</t>
  </si>
  <si>
    <t>MANAURE</t>
  </si>
  <si>
    <t>RESPUESTA AUTOMATICA</t>
  </si>
  <si>
    <t>RESPUESTA NEGATIVA</t>
  </si>
  <si>
    <t>CATALINA MACIAS GARCÉS - ISAGEN</t>
  </si>
  <si>
    <t xml:space="preserve">DERECHO DE PETICIÓN - SOLICITUD DE PRONUNCIAMIENTO SOBRE ESTADO DE TRAMITES AMBIENTALES </t>
  </si>
  <si>
    <t>CARRERA 30 No. 10 C - 280</t>
  </si>
  <si>
    <t xml:space="preserve">MEDELLÍN </t>
  </si>
  <si>
    <t xml:space="preserve">SOLICITUD DE INFORMACIÓN ESTADO DE TRAMITES </t>
  </si>
  <si>
    <t>ENT-26</t>
  </si>
  <si>
    <t>SAL-130</t>
  </si>
  <si>
    <t>FUE RESPONDIDO AL RADICADO ENT-7036 DE FECHA 21 DE DICIEMBRE 2017, INICIALMENTE RADICADO - LA RESPUESTA FUE ENVIADA AL CORREO DE LA SEÑORA CATALINA MACIAS DESDE LA SUBDIRECCIÓN DE AUTORIDAD AMBIENTAL</t>
  </si>
  <si>
    <t>SOLICITUD APOYO PROPUESTA RECREATIVA PARA ADULTOS MAYORES, SUEÑO DE ESPERAZA DEL BARRIO LOS TRUPILLOS DE RIOHACHA</t>
  </si>
  <si>
    <t>erika30088@hotmail.com 3015374074 y 3226960311</t>
  </si>
  <si>
    <t>SOLICITUD APOYO FINANCIERO</t>
  </si>
  <si>
    <t>ENT-71</t>
  </si>
  <si>
    <t>SAL-308</t>
  </si>
  <si>
    <t>EDNA CAROLINA JARRO</t>
  </si>
  <si>
    <t xml:space="preserve">TRALADO SOLICITUD CLAN URIANA </t>
  </si>
  <si>
    <t>CALLE 74 No. 11 - 71 PISO 3</t>
  </si>
  <si>
    <t>PETICIÓN</t>
  </si>
  <si>
    <t>ENT-75</t>
  </si>
  <si>
    <t>GESTIÓN</t>
  </si>
  <si>
    <t>ENT-475</t>
  </si>
  <si>
    <t>LA RESPUESTA SE DIÓ AL SEÑOR HORACIO GUERRERO GARCIA DEL MINISTERIO DEL INTERIOR CON COPIA AL MADS - POR ERROR SE ENLAZÓ RESPUESTA CON EL RADICADO ENT-6904</t>
  </si>
  <si>
    <t>JOSE CORREA BATISTA - VEEDURIA CIUDADANA</t>
  </si>
  <si>
    <t xml:space="preserve">SOLICITUD REALIZACIÓN DE VISITA </t>
  </si>
  <si>
    <t>jomi.correa@gmail.com carrera 9 No. 20 - 41 B 3023657123</t>
  </si>
  <si>
    <t>ENT-82</t>
  </si>
  <si>
    <t xml:space="preserve">VISITA </t>
  </si>
  <si>
    <t>EL DÍA 7 DE FEBRERO DE 2018 LA FUNCIONARIA MARTHA MENGUAL INFORMÓ QUE EL INGENIERO EMILIO REALIZÓ VISITA Y QUE SE ENCUENTRAN A LA ESPERA DEL INFORME CORRESPONDIENTE  - EN COMUNICACIÓN CON EL FUNCIONARIO EMILIO DE LA SUBDIRECCIÓN DE AUTORIDAD, SE CONOCIÓ QUE SE CUMPLIÓ CON EL ACOMPAÑAMIENTO REQUERIDO Y SE SUSCRIBIERON UNOS COMPROMISOS CONN LOS CUALES SE DA POR CUMPLIDAS LAS PRETENCIONES DEL PETICIONARIO; ADEMAS INFORMÓ EMILIO QUE EL INFOIRME SE PRESENTÓ Y LAS RECOMENDACIONES DEL CASO</t>
  </si>
  <si>
    <t>PEDRO VILLALBA PACHECO</t>
  </si>
  <si>
    <t>SOLICITUD DE CARRTOTANQUE CON AGUA</t>
  </si>
  <si>
    <t>EMAIL</t>
  </si>
  <si>
    <t>ENT-90</t>
  </si>
  <si>
    <t>SAL-285</t>
  </si>
  <si>
    <t>GERMAN URIANA</t>
  </si>
  <si>
    <t xml:space="preserve">SOLICITUD DE MANTENIMIENTO DE MOLINO DE AGUA COMUNIDAD ULESIA </t>
  </si>
  <si>
    <t>ENT-93</t>
  </si>
  <si>
    <t>SAL-185</t>
  </si>
  <si>
    <t>JUAN IGUARAN GONZALES</t>
  </si>
  <si>
    <t>MANTENIMIENTO  Y LIMPIEZA DE WAGUEY</t>
  </si>
  <si>
    <t>KRA 6  ESTE NO.46, CEL-3013663220</t>
  </si>
  <si>
    <t>MAICAO</t>
  </si>
  <si>
    <t>ENT-123</t>
  </si>
  <si>
    <t>SAL-186</t>
  </si>
  <si>
    <t>LUIS  GONZALEZ</t>
  </si>
  <si>
    <t>KRA 14 NO.23-62 naslyfernandezwayuu@gmail.com cel- 3135591539</t>
  </si>
  <si>
    <t>ENT-122</t>
  </si>
  <si>
    <t>SAL-184</t>
  </si>
  <si>
    <t>DONALDO MANUEL RAMOS SEGURA</t>
  </si>
  <si>
    <t xml:space="preserve">SOLICITUD DE MADERA </t>
  </si>
  <si>
    <t>donaldoramirez615@gmail.com cel-3205330593</t>
  </si>
  <si>
    <t xml:space="preserve">SOLICITUD DE APOYO </t>
  </si>
  <si>
    <t>ENT-114</t>
  </si>
  <si>
    <t xml:space="preserve"> SECRETARIA </t>
  </si>
  <si>
    <t>SAL-221</t>
  </si>
  <si>
    <t>YEISON AVILA RIVERA</t>
  </si>
  <si>
    <t>SOLICITUD DE VALOR TASA USO DE AGUA</t>
  </si>
  <si>
    <t>SOLICITUD DE INFORMACION</t>
  </si>
  <si>
    <t>ENT-151</t>
  </si>
  <si>
    <t xml:space="preserve">PENDIENTE DE LA INFORMACIÓN DEL INGENIERO JULIO CURVELO </t>
  </si>
  <si>
    <t xml:space="preserve">ISIDORA ESTER IBARRA GUERRA - PRESIDENTA JAC VEREDA EL CARMEN </t>
  </si>
  <si>
    <t xml:space="preserve">SOLICITUD DONACIÓN DE MADERA </t>
  </si>
  <si>
    <t>CALLE 63 No. 7 H- 75</t>
  </si>
  <si>
    <t>ENT-157</t>
  </si>
  <si>
    <t>SECRETARIA GENERAL - ALMACEN</t>
  </si>
  <si>
    <t>SAL-501</t>
  </si>
  <si>
    <t>RESPUESTA PROYECTADA POR JORGE GUZMAN - SE LLAMÓ EL 7 DE FEBRERO DE 2018 Y EL TELEFONO APORTADO SE ENCUENTRA APAGADO</t>
  </si>
  <si>
    <t>MARITZA PATRICIA BARROS</t>
  </si>
  <si>
    <t>SOLICITUD DE ARREGLO DE MOLINO DE VIENTO, COMUNIDAD MARAÑAMANA</t>
  </si>
  <si>
    <t>CEL-3145145459</t>
  </si>
  <si>
    <t>ENT-158</t>
  </si>
  <si>
    <t>SAL-191</t>
  </si>
  <si>
    <t>FENIX SOLANO</t>
  </si>
  <si>
    <t>AUTORIZACION PARA ESCOMBRERA Y SOLICITUD DE APROVECHAMIENTO FORESTAL</t>
  </si>
  <si>
    <t>ENT-162</t>
  </si>
  <si>
    <t>EL 5 DE FECBRERO DE 2018 LA SUBDIRECCIÓN DE AUTORIDAD AMBIENTAL INFORMÓ QUE ESTA SOLICITUD NO SE CONSIDERA PQRSD Y SE DARÁ TRÁMITE DE PERMISO AMBIENTAL EL CUAL ESTA SURTIENDO EL TRÁMITE</t>
  </si>
  <si>
    <t>LUCILA MARIA RUMBO</t>
  </si>
  <si>
    <t>SOLICITUD DE INFORMACION SOBRE INFORMACION SI SE HA REALIZADO UAN ACTUACION CONCTRATUAL</t>
  </si>
  <si>
    <t>CALLE 5 NO-20-76</t>
  </si>
  <si>
    <t>VILLLANUEVA</t>
  </si>
  <si>
    <t>ENT-153</t>
  </si>
  <si>
    <t>JURIDICA</t>
  </si>
  <si>
    <t>FUE REASIGNADO A LA OFICINA ASESORA JURIDICA EL 23 DE ENERO DE 2018 - EN SEGUIMIENTO DEL 7 DE FEBRERO DE 2018 EL DR ARMANDO PABON MANIFESTÓ QUE LA RESPUESTA SE DARÁ EN EL TRANSCURSO DE LA SEMANA.</t>
  </si>
  <si>
    <t>SIMONA EPINAYU</t>
  </si>
  <si>
    <t>SOLICUTD   DE APOYO SUMINISTRO DE AGUA</t>
  </si>
  <si>
    <t>CEL-3216816139</t>
  </si>
  <si>
    <t>ENT-198</t>
  </si>
  <si>
    <t>GESTION</t>
  </si>
  <si>
    <t>SAL-192</t>
  </si>
  <si>
    <t>MAURICIO CASTAÑEDA  CASTRO</t>
  </si>
  <si>
    <t>SOLICITUD DONACIÓN DE ARBOLES</t>
  </si>
  <si>
    <t xml:space="preserve">CALLE 15 No. 7 ESQUINA </t>
  </si>
  <si>
    <t>ENT-185</t>
  </si>
  <si>
    <t>SAL-484</t>
  </si>
  <si>
    <t xml:space="preserve">SE GENERÓ ORDEN DE ENTREGA DE ÁRBOLES </t>
  </si>
  <si>
    <t>MARLON GALBO MORALES</t>
  </si>
  <si>
    <t xml:space="preserve">SOLICITUD DE ARBORIZACION  </t>
  </si>
  <si>
    <t xml:space="preserve">CALLE 45A NO.7d 71 </t>
  </si>
  <si>
    <t>ENT-221</t>
  </si>
  <si>
    <t>SAL-370</t>
  </si>
  <si>
    <t>ANDRES FELIPE CALVACHIN</t>
  </si>
  <si>
    <t>SOLICITUD DE INVENTARIO DE DESLIZAMIENTO HISTORICOS</t>
  </si>
  <si>
    <t>afcalvachim@unal.edu.co</t>
  </si>
  <si>
    <t>ENT-252</t>
  </si>
  <si>
    <t xml:space="preserve">FUE RESPONDIDO DESDE EL EMAIL DE LA FUNCIONARIA FABILEIDIS FREYLE  </t>
  </si>
  <si>
    <t>ALBERTO AGUDELO</t>
  </si>
  <si>
    <t>SOLICITUD DE INFORMACION DE AREAS PROTEGIDAS</t>
  </si>
  <si>
    <t>dagudeloo@gmail.com</t>
  </si>
  <si>
    <t>ENT-254</t>
  </si>
  <si>
    <t>INFORMACIÓN ENVIADA DESDE EL CORREO DE ANDRYS MENDOZA - EL 15 DE FEBRERO DE 2018 EL USUARIO SOLICITO ACLARACIÓN DE LA INFORMACIÓN ENVIADA, LA CUAL INMEDIANTAMENTE SE REASIGNO A LA DRA GREGORIA PARA DAR UNA RESPUESTA DE FONDO AL ASUNTO.</t>
  </si>
  <si>
    <t>PEDRO IPUANA</t>
  </si>
  <si>
    <t>SOLICITUD DE DE MANTENIMIENTO  DE MOLINO DE VIENTO</t>
  </si>
  <si>
    <t>comunidad.koleramanakm71@gmail.com</t>
  </si>
  <si>
    <t>ENT-271</t>
  </si>
  <si>
    <t>SAL-287</t>
  </si>
  <si>
    <t>ENRIQUE GOURIYU - AUTORIDAD TRADICIONAL  CANGREJITO</t>
  </si>
  <si>
    <t xml:space="preserve">PREOCUPACIÓN POR TALA DE ARBOLES EN ZONA PROTEGIDA Y SOLICITUD DONACIÓN DE MADERA </t>
  </si>
  <si>
    <t>CALLE 12 No. 16 - 65</t>
  </si>
  <si>
    <t>ENT-270</t>
  </si>
  <si>
    <t xml:space="preserve">SECRETARIA GENERAL - ALMACEN Y AUTORIDAD </t>
  </si>
  <si>
    <t>SAL-510</t>
  </si>
  <si>
    <t>LA RESPUESTA SAL-510 FUE PROFERIDA POR AUTORIDAD EN EL SENTIDO QUE SE REQUIERE AMPLIAR INFORMACIÓN SOBRE EL SITIO DONDE SE PRESENTA LA TALA DE ÁRBOLES - IGUALMENTE DESDE ALMACEN SE PROFIRIÓ RESPUESTA SAL-509 DE FECHA 8 DE FEBRERO INFORMANDO AL SEÑOR GOURIYU SOBRE LOS REQUISITOS PARA LA DONACIÓN DE MADERA</t>
  </si>
  <si>
    <t>OSVALDO HERNADEZ</t>
  </si>
  <si>
    <t>SOLICITUD DE INCLUSION DE LA CALLE CANA DE LA URBANICACION  ERIKA BEATRIZ EN EL CONTRATO D EOBRA PUBLICA NO.064 2017</t>
  </si>
  <si>
    <t>CALLE 10A no-6e 113</t>
  </si>
  <si>
    <t>ENT-301</t>
  </si>
  <si>
    <t>RUBIA JUSAYU</t>
  </si>
  <si>
    <t>SOLICITUD  DE MICROACUEDUCTO</t>
  </si>
  <si>
    <t>CEL-3117202175</t>
  </si>
  <si>
    <t>ENT-306</t>
  </si>
  <si>
    <t>SAL-306</t>
  </si>
  <si>
    <t>JAIRO ORLANDO HOMEZ</t>
  </si>
  <si>
    <t>CALLE 37 NO.840</t>
  </si>
  <si>
    <t>ENT-313</t>
  </si>
  <si>
    <t>SAL-525</t>
  </si>
  <si>
    <t xml:space="preserve">EL DR PALOMINO INFORMÓ QUE ESTA SOLICITUD FUE ATENDIDA POR ÉL Y POR LA OFICINA DE PLANEACIÓN - EL 13 DE FEBRERO DE 2018 SE ENVIÓ RESPUESTA ESCANEADA DESDE EL CORREO DE ANDRYS MENDOZA - EL 14 DE FEBRERO SE ENVIO COPIA ESCANEADA DE LA CERTIFICACIÓN ANUNCIADA EN EL INCISO 3 Y MAPA DE LOS PUNTOS CON RESTRICCIONES </t>
  </si>
  <si>
    <t>MAGDALENA FERNANDEZ</t>
  </si>
  <si>
    <t>SOLICITUD DE INFORMACION DE  ZONAS DE PROTECCION QUE NO LOGRO ENTENDER PARA QUE  FIN SE PROTEGE</t>
  </si>
  <si>
    <t>magdafernanc@gmail.com</t>
  </si>
  <si>
    <t>ENT-352</t>
  </si>
  <si>
    <t>PLANEACION</t>
  </si>
  <si>
    <t>CORREOE-33</t>
  </si>
  <si>
    <t xml:space="preserve">RESPONDIDO DESDE PLANEACIÓN ENVIADO MAPA Y ACTOS AMINISTRATIVOS ADJUNTOS </t>
  </si>
  <si>
    <t>MIGUEL AGUILAR</t>
  </si>
  <si>
    <t>SOLICITUD DE  ESTUDIO AL JAGUEY COMUNIDAD CHISPANA</t>
  </si>
  <si>
    <t>CEL- 3157547978</t>
  </si>
  <si>
    <t>ENT-473</t>
  </si>
  <si>
    <t xml:space="preserve">GESTION JAIKER Y JULIO </t>
  </si>
  <si>
    <t xml:space="preserve">YONI BARRETO MARMOL </t>
  </si>
  <si>
    <t>SOLICITUD INFORMACIÓN LIBRO DISEÑO DE PRESAS DE TIERRA PARA PEQUEÑOS ALMACENAMIENTOS PROGRAMA LAGOS</t>
  </si>
  <si>
    <t>yonibarreto@yahoo.es</t>
  </si>
  <si>
    <t>OVEJAS - SUCRE</t>
  </si>
  <si>
    <t>ENT-405</t>
  </si>
  <si>
    <t>EDUCACIÓN AMBIENTAL</t>
  </si>
  <si>
    <t xml:space="preserve">POSTERIORMENTE INGRESO LA MISMA CONSULTA A TRAVÉS DEL CORREO QUE FUE RADICADO ENT-479 DE FECHA 31 DE ENERO DE 2018 - RESPONDIDO DESDE EL CORREO DE ANDRYS MENDOZA </t>
  </si>
  <si>
    <t xml:space="preserve">MELISA HERNANDEZ VANEGAS </t>
  </si>
  <si>
    <t>SOLICITUD DE INFORMACIÓN INCRIPCIÓN RESPEL</t>
  </si>
  <si>
    <t>ambiental1@floreskatama.com</t>
  </si>
  <si>
    <t>CUNDINAMARCA</t>
  </si>
  <si>
    <t>ENT-478</t>
  </si>
  <si>
    <t xml:space="preserve">SE ENVIÓ RESPUESTA A TRAVÉS DEL EMAIL DE ANDRYS MENDOZA </t>
  </si>
  <si>
    <t xml:space="preserve">No. </t>
  </si>
  <si>
    <t>ALERTA</t>
  </si>
  <si>
    <t>ESTADO</t>
  </si>
  <si>
    <t>SAL-600</t>
  </si>
  <si>
    <t>SAL-542</t>
  </si>
  <si>
    <t>ESPACIALIZACION VIAS TERCIARIAS PRIORIDADAS EN EL PALNA VIA 51X50</t>
  </si>
  <si>
    <t>ERIKA KARINA MEJIA - FUNDACIÓN CARITAS</t>
  </si>
  <si>
    <t xml:space="preserve">EL INGENIERO JAIKER GÓMEZ INFORMÓ QUE EL PASADO 6 DE FEBRERO DE 2018 SE PRACTICÓ VISITA Y SE REALIZÓ MUESTREO AL JAGUEY - LE ENVIÓ UN INFORME AL INGENIERO SAMUEL LANAO CON LOS RESULTADOS OBTENIDOS Y SE COMPROMETIÓ A OFICIAR A LOS INTERESADOS SOBRE EL PROCEDIMIENTO A SEGUIR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</si>
</sst>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"/>
    <numFmt numFmtId="166" formatCode="dd\-mm\-yy"/>
  </numFmts>
  <fonts count="13">
    <font>
      <sz val="11"/>
      <color rgb="FF000000"/>
      <name val="Calibri"/>
    </font>
    <font>
      <sz val="8"/>
      <name val="Arial"/>
    </font>
    <font>
      <sz val="11"/>
      <name val="Calibri"/>
    </font>
    <font>
      <sz val="8"/>
      <name val="Calibri"/>
    </font>
    <font>
      <b/>
      <sz val="10"/>
      <color rgb="FF000000"/>
      <name val="Arial"/>
    </font>
    <font>
      <b/>
      <sz val="10"/>
      <name val="Arial"/>
    </font>
    <font>
      <sz val="10"/>
      <color rgb="FF000000"/>
      <name val="Calibri"/>
    </font>
    <font>
      <u/>
      <sz val="10"/>
      <color rgb="FF0000FF"/>
      <name val="Calibri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u/>
      <sz val="8"/>
      <color rgb="FF0000FF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CFFCC"/>
        <bgColor rgb="FFCCFFCC"/>
      </patternFill>
    </fill>
    <fill>
      <patternFill patternType="solid">
        <fgColor rgb="FFFFFFFF"/>
        <bgColor rgb="FFFFFFFF"/>
      </patternFill>
    </fill>
    <fill>
      <patternFill patternType="solid">
        <fgColor rgb="FFC0C0C0"/>
        <bgColor rgb="FFC0C0C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0">
    <xf numFmtId="0" fontId="0" fillId="0" borderId="0" xfId="0" applyFont="1" applyAlignment="1"/>
    <xf numFmtId="0" fontId="0" fillId="0" borderId="0" xfId="0" applyFont="1" applyAlignment="1">
      <alignment wrapText="1"/>
    </xf>
    <xf numFmtId="0" fontId="0" fillId="0" borderId="0" xfId="0" applyFont="1" applyAlignment="1"/>
    <xf numFmtId="0" fontId="0" fillId="0" borderId="0" xfId="0" applyFont="1" applyAlignment="1">
      <alignment vertical="center" wrapText="1"/>
    </xf>
    <xf numFmtId="0" fontId="0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/>
    <xf numFmtId="0" fontId="2" fillId="0" borderId="0" xfId="0" applyFont="1" applyAlignment="1">
      <alignment vertical="center" wrapText="1"/>
    </xf>
    <xf numFmtId="0" fontId="2" fillId="0" borderId="1" xfId="0" applyFont="1" applyBorder="1"/>
    <xf numFmtId="14" fontId="3" fillId="0" borderId="1" xfId="0" applyNumberFormat="1" applyFont="1" applyBorder="1" applyAlignment="1">
      <alignment vertical="center"/>
    </xf>
    <xf numFmtId="14" fontId="2" fillId="0" borderId="1" xfId="0" applyNumberFormat="1" applyFont="1" applyBorder="1"/>
    <xf numFmtId="14" fontId="3" fillId="0" borderId="0" xfId="0" applyNumberFormat="1" applyFont="1" applyAlignment="1">
      <alignment vertical="center"/>
    </xf>
    <xf numFmtId="14" fontId="2" fillId="0" borderId="0" xfId="0" applyNumberFormat="1" applyFont="1"/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" fontId="4" fillId="2" borderId="1" xfId="0" applyNumberFormat="1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vertical="center" wrapText="1"/>
    </xf>
    <xf numFmtId="0" fontId="7" fillId="4" borderId="1" xfId="0" applyFont="1" applyFill="1" applyBorder="1" applyAlignment="1">
      <alignment vertical="center" wrapText="1"/>
    </xf>
    <xf numFmtId="1" fontId="6" fillId="4" borderId="1" xfId="0" applyNumberFormat="1" applyFont="1" applyFill="1" applyBorder="1" applyAlignment="1">
      <alignment vertical="center" wrapText="1"/>
    </xf>
    <xf numFmtId="164" fontId="6" fillId="4" borderId="1" xfId="0" applyNumberFormat="1" applyFont="1" applyFill="1" applyBorder="1" applyAlignment="1">
      <alignment vertical="center" wrapText="1"/>
    </xf>
    <xf numFmtId="1" fontId="6" fillId="4" borderId="1" xfId="0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164" fontId="9" fillId="2" borderId="1" xfId="0" applyNumberFormat="1" applyFont="1" applyFill="1" applyBorder="1" applyAlignment="1">
      <alignment horizontal="center" vertical="center" wrapText="1"/>
    </xf>
    <xf numFmtId="14" fontId="9" fillId="2" borderId="1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center" wrapText="1"/>
    </xf>
    <xf numFmtId="1" fontId="8" fillId="0" borderId="1" xfId="0" applyNumberFormat="1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1" fontId="8" fillId="3" borderId="1" xfId="0" applyNumberFormat="1" applyFont="1" applyFill="1" applyBorder="1" applyAlignment="1">
      <alignment horizontal="center" vertical="center" wrapText="1"/>
    </xf>
    <xf numFmtId="14" fontId="8" fillId="3" borderId="1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14" fontId="11" fillId="0" borderId="1" xfId="0" applyNumberFormat="1" applyFont="1" applyBorder="1" applyAlignment="1">
      <alignment horizontal="center" vertical="center" wrapText="1"/>
    </xf>
    <xf numFmtId="166" fontId="8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13">
    <dxf>
      <font>
        <color rgb="FF993300"/>
      </font>
      <fill>
        <patternFill patternType="solid">
          <fgColor rgb="FFFFFF99"/>
          <bgColor rgb="FFFFFF99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003366"/>
      </font>
      <fill>
        <patternFill patternType="solid">
          <fgColor rgb="FF99CCFF"/>
          <bgColor rgb="FF99CCFF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003366"/>
      </font>
      <fill>
        <patternFill patternType="solid">
          <fgColor rgb="FF99CCFF"/>
          <bgColor rgb="FF99CCFF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onaldoramirez615@gmail.com%20cel-3205330593" TargetMode="External"/><Relationship Id="rId2" Type="http://schemas.openxmlformats.org/officeDocument/2006/relationships/hyperlink" Target="mailto:jomi.correa@gmail.com%20carrera%209%20No.%2020%20-%2041%20B%203023657123" TargetMode="External"/><Relationship Id="rId1" Type="http://schemas.openxmlformats.org/officeDocument/2006/relationships/hyperlink" Target="mailto:erika30088@hotmail.com%203015374074%20y%203226960311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mailto:comunidad.koleramanakm71@gmail.com" TargetMode="External"/><Relationship Id="rId4" Type="http://schemas.openxmlformats.org/officeDocument/2006/relationships/hyperlink" Target="mailto:afcalvachim@unal.edu.c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935"/>
  <sheetViews>
    <sheetView tabSelected="1" zoomScaleNormal="100" zoomScaleSheetLayoutView="10" workbookViewId="0"/>
  </sheetViews>
  <sheetFormatPr baseColWidth="10" defaultColWidth="14.42578125" defaultRowHeight="15" customHeight="1"/>
  <cols>
    <col min="1" max="1" width="7.5703125" customWidth="1"/>
    <col min="2" max="3" width="21.42578125" customWidth="1"/>
    <col min="4" max="4" width="13.42578125" customWidth="1"/>
    <col min="5" max="5" width="14.28515625" customWidth="1"/>
    <col min="6" max="6" width="12.5703125" customWidth="1"/>
    <col min="7" max="7" width="11.140625" customWidth="1"/>
    <col min="8" max="8" width="13.140625" customWidth="1"/>
    <col min="9" max="9" width="12.28515625" customWidth="1"/>
    <col min="10" max="10" width="11" customWidth="1"/>
    <col min="11" max="11" width="9" hidden="1" customWidth="1"/>
    <col min="12" max="12" width="14.5703125" customWidth="1"/>
    <col min="13" max="13" width="17.5703125" hidden="1" customWidth="1"/>
    <col min="14" max="14" width="14.42578125" customWidth="1"/>
    <col min="15" max="15" width="12.28515625" customWidth="1"/>
    <col min="16" max="16" width="13.28515625" customWidth="1"/>
    <col min="17" max="17" width="24.140625" customWidth="1"/>
    <col min="18" max="18" width="10.7109375" customWidth="1"/>
    <col min="19" max="24" width="10" customWidth="1"/>
    <col min="25" max="28" width="14.42578125" customWidth="1"/>
  </cols>
  <sheetData>
    <row r="1" spans="1:28" ht="63.75" customHeight="1">
      <c r="A1" s="25" t="s">
        <v>0</v>
      </c>
      <c r="B1" s="25" t="s">
        <v>1</v>
      </c>
      <c r="C1" s="25" t="s">
        <v>2</v>
      </c>
      <c r="D1" s="25" t="s">
        <v>3</v>
      </c>
      <c r="E1" s="25" t="s">
        <v>4</v>
      </c>
      <c r="F1" s="26" t="s">
        <v>5</v>
      </c>
      <c r="G1" s="26" t="s">
        <v>6</v>
      </c>
      <c r="H1" s="26" t="s">
        <v>7</v>
      </c>
      <c r="I1" s="27" t="s">
        <v>8</v>
      </c>
      <c r="J1" s="29" t="s">
        <v>9</v>
      </c>
      <c r="K1" s="25" t="s">
        <v>10</v>
      </c>
      <c r="L1" s="28" t="s">
        <v>11</v>
      </c>
      <c r="M1" s="29" t="s">
        <v>12</v>
      </c>
      <c r="N1" s="25" t="s">
        <v>13</v>
      </c>
      <c r="O1" s="27" t="s">
        <v>16</v>
      </c>
      <c r="P1" s="29" t="s">
        <v>17</v>
      </c>
      <c r="Q1" s="25" t="s">
        <v>18</v>
      </c>
      <c r="R1" s="25" t="s">
        <v>19</v>
      </c>
      <c r="S1" s="1"/>
      <c r="T1" s="1"/>
      <c r="U1" s="1"/>
      <c r="V1" s="1"/>
      <c r="W1" s="1"/>
      <c r="X1" s="1"/>
    </row>
    <row r="2" spans="1:28" ht="141" customHeight="1">
      <c r="A2" s="24">
        <v>1</v>
      </c>
      <c r="B2" s="24" t="s">
        <v>20</v>
      </c>
      <c r="C2" s="24" t="s">
        <v>21</v>
      </c>
      <c r="D2" s="30"/>
      <c r="E2" s="24"/>
      <c r="F2" s="24" t="s">
        <v>22</v>
      </c>
      <c r="G2" s="24" t="s">
        <v>23</v>
      </c>
      <c r="H2" s="24" t="s">
        <v>24</v>
      </c>
      <c r="I2" s="24" t="s">
        <v>25</v>
      </c>
      <c r="J2" s="31">
        <v>43102</v>
      </c>
      <c r="K2" s="24">
        <v>15</v>
      </c>
      <c r="L2" s="31">
        <v>43124</v>
      </c>
      <c r="M2" s="31">
        <v>43104</v>
      </c>
      <c r="N2" s="24" t="s">
        <v>28</v>
      </c>
      <c r="O2" s="24" t="s">
        <v>29</v>
      </c>
      <c r="P2" s="31">
        <v>43109</v>
      </c>
      <c r="Q2" s="24" t="s">
        <v>30</v>
      </c>
      <c r="R2" s="24" t="str">
        <f t="shared" ref="R2:R32" ca="1" si="0">IF(L2="","Sin Fecha de vencimiento",IF(P2="",IF(AND(L2&lt;(TODAY()+5),L2&gt;TODAY()),"Próximo a vencer",IF(L2&lt;=TODAY(),"Vencido","")),IF(L2&lt;P2,"Respuesta Extemporanea","Respondido")))</f>
        <v>Respondido</v>
      </c>
      <c r="S2" s="3"/>
      <c r="T2" s="3"/>
      <c r="U2" s="3"/>
      <c r="V2" s="3"/>
      <c r="W2" s="3"/>
      <c r="X2" s="3"/>
      <c r="Y2" s="2"/>
      <c r="Z2" s="2"/>
      <c r="AA2" s="2"/>
      <c r="AB2" s="2"/>
    </row>
    <row r="3" spans="1:28" ht="60" customHeight="1">
      <c r="A3" s="24">
        <v>2</v>
      </c>
      <c r="B3" s="24" t="s">
        <v>31</v>
      </c>
      <c r="C3" s="24" t="s">
        <v>32</v>
      </c>
      <c r="D3" s="30" t="s">
        <v>33</v>
      </c>
      <c r="E3" s="24" t="s">
        <v>34</v>
      </c>
      <c r="F3" s="24" t="s">
        <v>35</v>
      </c>
      <c r="G3" s="24" t="s">
        <v>23</v>
      </c>
      <c r="H3" s="24" t="s">
        <v>27</v>
      </c>
      <c r="I3" s="32" t="s">
        <v>36</v>
      </c>
      <c r="J3" s="33">
        <v>43103</v>
      </c>
      <c r="K3" s="24">
        <v>15</v>
      </c>
      <c r="L3" s="33">
        <v>43125</v>
      </c>
      <c r="M3" s="31">
        <v>43104</v>
      </c>
      <c r="N3" s="24" t="s">
        <v>39</v>
      </c>
      <c r="O3" s="32" t="s">
        <v>41</v>
      </c>
      <c r="P3" s="31">
        <v>42761</v>
      </c>
      <c r="Q3" s="24" t="s">
        <v>42</v>
      </c>
      <c r="R3" s="24" t="str">
        <f t="shared" ca="1" si="0"/>
        <v>Respondido</v>
      </c>
    </row>
    <row r="4" spans="1:28" ht="107.25" customHeight="1">
      <c r="A4" s="24">
        <v>3</v>
      </c>
      <c r="B4" s="24" t="s">
        <v>43</v>
      </c>
      <c r="C4" s="24" t="s">
        <v>44</v>
      </c>
      <c r="D4" s="30" t="s">
        <v>45</v>
      </c>
      <c r="E4" s="24" t="s">
        <v>34</v>
      </c>
      <c r="F4" s="24" t="s">
        <v>46</v>
      </c>
      <c r="G4" s="24" t="s">
        <v>23</v>
      </c>
      <c r="H4" s="24" t="s">
        <v>27</v>
      </c>
      <c r="I4" s="32" t="s">
        <v>47</v>
      </c>
      <c r="J4" s="33">
        <v>43103</v>
      </c>
      <c r="K4" s="24">
        <v>15</v>
      </c>
      <c r="L4" s="33">
        <v>43125</v>
      </c>
      <c r="M4" s="31" t="s">
        <v>48</v>
      </c>
      <c r="N4" s="24" t="s">
        <v>39</v>
      </c>
      <c r="O4" s="34" t="s">
        <v>49</v>
      </c>
      <c r="P4" s="35">
        <v>43137</v>
      </c>
      <c r="Q4" s="36" t="s">
        <v>53</v>
      </c>
      <c r="R4" s="24" t="str">
        <f t="shared" ca="1" si="0"/>
        <v>Respuesta Extemporanea</v>
      </c>
    </row>
    <row r="5" spans="1:28" ht="105.75" customHeight="1">
      <c r="A5" s="24">
        <v>4</v>
      </c>
      <c r="B5" s="24" t="s">
        <v>57</v>
      </c>
      <c r="C5" s="24" t="s">
        <v>58</v>
      </c>
      <c r="D5" s="30" t="s">
        <v>59</v>
      </c>
      <c r="E5" s="24" t="s">
        <v>60</v>
      </c>
      <c r="F5" s="24" t="s">
        <v>61</v>
      </c>
      <c r="G5" s="24" t="s">
        <v>23</v>
      </c>
      <c r="H5" s="24" t="s">
        <v>27</v>
      </c>
      <c r="I5" s="32" t="s">
        <v>62</v>
      </c>
      <c r="J5" s="33">
        <v>43103</v>
      </c>
      <c r="K5" s="24">
        <v>15</v>
      </c>
      <c r="L5" s="33">
        <v>43125</v>
      </c>
      <c r="M5" s="31" t="s">
        <v>48</v>
      </c>
      <c r="N5" s="24" t="s">
        <v>39</v>
      </c>
      <c r="O5" s="32" t="s">
        <v>63</v>
      </c>
      <c r="P5" s="31">
        <v>43115</v>
      </c>
      <c r="Q5" s="24" t="s">
        <v>64</v>
      </c>
      <c r="R5" s="24" t="str">
        <f t="shared" ca="1" si="0"/>
        <v>Respondido</v>
      </c>
    </row>
    <row r="6" spans="1:28" ht="101.25" customHeight="1">
      <c r="A6" s="24">
        <v>5</v>
      </c>
      <c r="B6" s="24" t="s">
        <v>222</v>
      </c>
      <c r="C6" s="24" t="s">
        <v>65</v>
      </c>
      <c r="D6" s="39" t="s">
        <v>66</v>
      </c>
      <c r="E6" s="24" t="s">
        <v>37</v>
      </c>
      <c r="F6" s="24" t="s">
        <v>67</v>
      </c>
      <c r="G6" s="24" t="s">
        <v>26</v>
      </c>
      <c r="H6" s="24" t="s">
        <v>27</v>
      </c>
      <c r="I6" s="32" t="s">
        <v>68</v>
      </c>
      <c r="J6" s="33">
        <v>43109</v>
      </c>
      <c r="K6" s="24">
        <v>15</v>
      </c>
      <c r="L6" s="33">
        <v>43130</v>
      </c>
      <c r="M6" s="31">
        <v>42744</v>
      </c>
      <c r="N6" s="24" t="s">
        <v>52</v>
      </c>
      <c r="O6" s="32" t="s">
        <v>69</v>
      </c>
      <c r="P6" s="31">
        <v>43126</v>
      </c>
      <c r="Q6" s="24" t="s">
        <v>56</v>
      </c>
      <c r="R6" s="24" t="str">
        <f t="shared" ca="1" si="0"/>
        <v>Respondido</v>
      </c>
    </row>
    <row r="7" spans="1:28" ht="88.5" customHeight="1">
      <c r="A7" s="24">
        <v>6</v>
      </c>
      <c r="B7" s="24" t="s">
        <v>70</v>
      </c>
      <c r="C7" s="24" t="s">
        <v>71</v>
      </c>
      <c r="D7" s="30" t="s">
        <v>72</v>
      </c>
      <c r="E7" s="24" t="s">
        <v>34</v>
      </c>
      <c r="F7" s="24" t="s">
        <v>22</v>
      </c>
      <c r="G7" s="24" t="s">
        <v>73</v>
      </c>
      <c r="H7" s="24" t="s">
        <v>27</v>
      </c>
      <c r="I7" s="32" t="s">
        <v>74</v>
      </c>
      <c r="J7" s="31">
        <v>43109</v>
      </c>
      <c r="K7" s="24">
        <v>15</v>
      </c>
      <c r="L7" s="33">
        <v>43130</v>
      </c>
      <c r="M7" s="31">
        <v>42744</v>
      </c>
      <c r="N7" s="24" t="s">
        <v>75</v>
      </c>
      <c r="O7" s="32" t="s">
        <v>76</v>
      </c>
      <c r="P7" s="31">
        <v>42771</v>
      </c>
      <c r="Q7" s="24" t="s">
        <v>77</v>
      </c>
      <c r="R7" s="24" t="str">
        <f t="shared" ca="1" si="0"/>
        <v>Respondido</v>
      </c>
    </row>
    <row r="8" spans="1:28" ht="238.5" customHeight="1">
      <c r="A8" s="24">
        <v>7</v>
      </c>
      <c r="B8" s="24" t="s">
        <v>78</v>
      </c>
      <c r="C8" s="24" t="s">
        <v>79</v>
      </c>
      <c r="D8" s="39" t="s">
        <v>80</v>
      </c>
      <c r="E8" s="24" t="s">
        <v>50</v>
      </c>
      <c r="F8" s="24" t="s">
        <v>38</v>
      </c>
      <c r="G8" s="24" t="s">
        <v>26</v>
      </c>
      <c r="H8" s="24" t="s">
        <v>27</v>
      </c>
      <c r="I8" s="32" t="s">
        <v>81</v>
      </c>
      <c r="J8" s="33">
        <v>43109</v>
      </c>
      <c r="K8" s="24">
        <v>15</v>
      </c>
      <c r="L8" s="33">
        <v>43130</v>
      </c>
      <c r="M8" s="31">
        <v>42744</v>
      </c>
      <c r="N8" s="24" t="s">
        <v>39</v>
      </c>
      <c r="O8" s="32" t="s">
        <v>82</v>
      </c>
      <c r="P8" s="31">
        <v>43111</v>
      </c>
      <c r="Q8" s="24" t="s">
        <v>83</v>
      </c>
      <c r="R8" s="24" t="str">
        <f t="shared" ca="1" si="0"/>
        <v>Respondido</v>
      </c>
    </row>
    <row r="9" spans="1:28" ht="38.25" customHeight="1">
      <c r="A9" s="24">
        <v>8</v>
      </c>
      <c r="B9" s="24" t="s">
        <v>84</v>
      </c>
      <c r="C9" s="24" t="s">
        <v>85</v>
      </c>
      <c r="D9" s="30">
        <v>3225096588</v>
      </c>
      <c r="E9" s="24" t="s">
        <v>37</v>
      </c>
      <c r="F9" s="24" t="s">
        <v>38</v>
      </c>
      <c r="G9" s="24" t="s">
        <v>26</v>
      </c>
      <c r="H9" s="24" t="s">
        <v>27</v>
      </c>
      <c r="I9" s="32" t="s">
        <v>87</v>
      </c>
      <c r="J9" s="31">
        <v>43110</v>
      </c>
      <c r="K9" s="24">
        <v>15</v>
      </c>
      <c r="L9" s="33">
        <v>43131</v>
      </c>
      <c r="M9" s="31">
        <v>43110</v>
      </c>
      <c r="N9" s="24" t="s">
        <v>75</v>
      </c>
      <c r="O9" s="32" t="s">
        <v>88</v>
      </c>
      <c r="P9" s="31">
        <v>43123</v>
      </c>
      <c r="Q9" s="24" t="s">
        <v>55</v>
      </c>
      <c r="R9" s="24" t="str">
        <f t="shared" ca="1" si="0"/>
        <v>Respondido</v>
      </c>
    </row>
    <row r="10" spans="1:28" ht="49.5" customHeight="1">
      <c r="A10" s="24">
        <v>9</v>
      </c>
      <c r="B10" s="24" t="s">
        <v>89</v>
      </c>
      <c r="C10" s="24" t="s">
        <v>90</v>
      </c>
      <c r="D10" s="30">
        <v>3135315018</v>
      </c>
      <c r="E10" s="24" t="s">
        <v>54</v>
      </c>
      <c r="F10" s="24" t="s">
        <v>38</v>
      </c>
      <c r="G10" s="24" t="s">
        <v>26</v>
      </c>
      <c r="H10" s="24" t="s">
        <v>27</v>
      </c>
      <c r="I10" s="32" t="s">
        <v>91</v>
      </c>
      <c r="J10" s="31">
        <v>43110</v>
      </c>
      <c r="K10" s="24">
        <v>15</v>
      </c>
      <c r="L10" s="33">
        <v>43131</v>
      </c>
      <c r="M10" s="31">
        <v>43110</v>
      </c>
      <c r="N10" s="24" t="s">
        <v>75</v>
      </c>
      <c r="O10" s="32" t="s">
        <v>92</v>
      </c>
      <c r="P10" s="31">
        <v>43116</v>
      </c>
      <c r="Q10" s="24" t="s">
        <v>55</v>
      </c>
      <c r="R10" s="24" t="str">
        <f t="shared" ca="1" si="0"/>
        <v>Respondido</v>
      </c>
    </row>
    <row r="11" spans="1:28" ht="37.5" customHeight="1">
      <c r="A11" s="24">
        <v>10</v>
      </c>
      <c r="B11" s="24" t="s">
        <v>93</v>
      </c>
      <c r="C11" s="24" t="s">
        <v>94</v>
      </c>
      <c r="D11" s="30" t="s">
        <v>95</v>
      </c>
      <c r="E11" s="24" t="s">
        <v>96</v>
      </c>
      <c r="F11" s="24" t="s">
        <v>38</v>
      </c>
      <c r="G11" s="24" t="s">
        <v>26</v>
      </c>
      <c r="H11" s="24" t="s">
        <v>27</v>
      </c>
      <c r="I11" s="32" t="s">
        <v>97</v>
      </c>
      <c r="J11" s="31">
        <v>43111</v>
      </c>
      <c r="K11" s="24">
        <v>15</v>
      </c>
      <c r="L11" s="33">
        <v>43132</v>
      </c>
      <c r="M11" s="31">
        <v>43111</v>
      </c>
      <c r="N11" s="24" t="s">
        <v>75</v>
      </c>
      <c r="O11" s="32" t="s">
        <v>98</v>
      </c>
      <c r="P11" s="31">
        <v>43116</v>
      </c>
      <c r="Q11" s="24" t="s">
        <v>55</v>
      </c>
      <c r="R11" s="24" t="str">
        <f t="shared" ca="1" si="0"/>
        <v>Respondido</v>
      </c>
    </row>
    <row r="12" spans="1:28" ht="48" customHeight="1">
      <c r="A12" s="24">
        <v>11</v>
      </c>
      <c r="B12" s="24" t="s">
        <v>99</v>
      </c>
      <c r="C12" s="24" t="s">
        <v>94</v>
      </c>
      <c r="D12" s="30" t="s">
        <v>100</v>
      </c>
      <c r="E12" s="24" t="s">
        <v>50</v>
      </c>
      <c r="F12" s="24" t="s">
        <v>38</v>
      </c>
      <c r="G12" s="24" t="s">
        <v>26</v>
      </c>
      <c r="H12" s="24" t="s">
        <v>27</v>
      </c>
      <c r="I12" s="32" t="s">
        <v>101</v>
      </c>
      <c r="J12" s="31">
        <v>43111</v>
      </c>
      <c r="K12" s="24">
        <v>15</v>
      </c>
      <c r="L12" s="33">
        <v>43132</v>
      </c>
      <c r="M12" s="31">
        <v>43111</v>
      </c>
      <c r="N12" s="24" t="s">
        <v>75</v>
      </c>
      <c r="O12" s="32" t="s">
        <v>102</v>
      </c>
      <c r="P12" s="31">
        <v>43116</v>
      </c>
      <c r="Q12" s="24" t="s">
        <v>55</v>
      </c>
      <c r="R12" s="24" t="str">
        <f t="shared" ca="1" si="0"/>
        <v>Respondido</v>
      </c>
    </row>
    <row r="13" spans="1:28" ht="42.75" customHeight="1">
      <c r="A13" s="24">
        <v>12</v>
      </c>
      <c r="B13" s="24" t="s">
        <v>103</v>
      </c>
      <c r="C13" s="24" t="s">
        <v>104</v>
      </c>
      <c r="D13" s="39" t="s">
        <v>105</v>
      </c>
      <c r="E13" s="24" t="s">
        <v>37</v>
      </c>
      <c r="F13" s="24" t="s">
        <v>106</v>
      </c>
      <c r="G13" s="24" t="s">
        <v>26</v>
      </c>
      <c r="H13" s="24" t="s">
        <v>27</v>
      </c>
      <c r="I13" s="32" t="s">
        <v>107</v>
      </c>
      <c r="J13" s="33">
        <v>43111</v>
      </c>
      <c r="K13" s="24">
        <v>15</v>
      </c>
      <c r="L13" s="33">
        <v>43132</v>
      </c>
      <c r="M13" s="31">
        <v>43111</v>
      </c>
      <c r="N13" s="24" t="s">
        <v>108</v>
      </c>
      <c r="O13" s="32" t="s">
        <v>109</v>
      </c>
      <c r="P13" s="31">
        <v>43118</v>
      </c>
      <c r="Q13" s="24"/>
      <c r="R13" s="24" t="str">
        <f t="shared" ca="1" si="0"/>
        <v>Respondido</v>
      </c>
    </row>
    <row r="14" spans="1:28" ht="40.5" customHeight="1">
      <c r="A14" s="24">
        <v>13</v>
      </c>
      <c r="B14" s="24" t="s">
        <v>110</v>
      </c>
      <c r="C14" s="24" t="s">
        <v>111</v>
      </c>
      <c r="D14" s="30"/>
      <c r="E14" s="24"/>
      <c r="F14" s="24" t="s">
        <v>112</v>
      </c>
      <c r="G14" s="24" t="s">
        <v>23</v>
      </c>
      <c r="H14" s="24" t="s">
        <v>24</v>
      </c>
      <c r="I14" s="32" t="s">
        <v>113</v>
      </c>
      <c r="J14" s="31">
        <v>43112</v>
      </c>
      <c r="K14" s="24">
        <v>15</v>
      </c>
      <c r="L14" s="33">
        <v>43133</v>
      </c>
      <c r="M14" s="31">
        <v>43112</v>
      </c>
      <c r="N14" s="24" t="s">
        <v>52</v>
      </c>
      <c r="O14" s="32"/>
      <c r="P14" s="31"/>
      <c r="Q14" s="24" t="s">
        <v>114</v>
      </c>
      <c r="R14" s="24" t="str">
        <f t="shared" ca="1" si="0"/>
        <v>Vencido</v>
      </c>
    </row>
    <row r="15" spans="1:28" ht="54.75" customHeight="1">
      <c r="A15" s="24">
        <v>14</v>
      </c>
      <c r="B15" s="30" t="s">
        <v>115</v>
      </c>
      <c r="C15" s="30" t="s">
        <v>116</v>
      </c>
      <c r="D15" s="30" t="s">
        <v>117</v>
      </c>
      <c r="E15" s="30" t="s">
        <v>37</v>
      </c>
      <c r="F15" s="30" t="s">
        <v>106</v>
      </c>
      <c r="G15" s="30" t="s">
        <v>26</v>
      </c>
      <c r="H15" s="30" t="s">
        <v>27</v>
      </c>
      <c r="I15" s="30" t="s">
        <v>118</v>
      </c>
      <c r="J15" s="37">
        <v>43115</v>
      </c>
      <c r="K15" s="30">
        <v>15</v>
      </c>
      <c r="L15" s="33">
        <v>43136</v>
      </c>
      <c r="M15" s="31">
        <v>43115</v>
      </c>
      <c r="N15" s="30" t="s">
        <v>119</v>
      </c>
      <c r="O15" s="30" t="s">
        <v>120</v>
      </c>
      <c r="P15" s="37">
        <v>43138</v>
      </c>
      <c r="Q15" s="30" t="s">
        <v>121</v>
      </c>
      <c r="R15" s="24" t="str">
        <f t="shared" ca="1" si="0"/>
        <v>Respuesta Extemporanea</v>
      </c>
      <c r="S15" s="5"/>
      <c r="T15" s="5"/>
      <c r="U15" s="5"/>
      <c r="V15" s="5"/>
      <c r="W15" s="5"/>
      <c r="X15" s="5"/>
    </row>
    <row r="16" spans="1:28" ht="90.75" customHeight="1">
      <c r="A16" s="24">
        <v>15</v>
      </c>
      <c r="B16" s="24" t="s">
        <v>122</v>
      </c>
      <c r="C16" s="24" t="s">
        <v>123</v>
      </c>
      <c r="D16" s="30" t="s">
        <v>124</v>
      </c>
      <c r="E16" s="24" t="s">
        <v>37</v>
      </c>
      <c r="F16" s="24" t="s">
        <v>106</v>
      </c>
      <c r="G16" s="24" t="s">
        <v>26</v>
      </c>
      <c r="H16" s="24" t="s">
        <v>27</v>
      </c>
      <c r="I16" s="32" t="s">
        <v>125</v>
      </c>
      <c r="J16" s="31">
        <v>43115</v>
      </c>
      <c r="K16" s="24">
        <v>15</v>
      </c>
      <c r="L16" s="33">
        <v>43136</v>
      </c>
      <c r="M16" s="31">
        <v>43115</v>
      </c>
      <c r="N16" s="24" t="s">
        <v>51</v>
      </c>
      <c r="O16" s="32" t="s">
        <v>126</v>
      </c>
      <c r="P16" s="31">
        <v>43117</v>
      </c>
      <c r="Q16" s="33"/>
      <c r="R16" s="24" t="str">
        <f t="shared" ca="1" si="0"/>
        <v>Respondido</v>
      </c>
    </row>
    <row r="17" spans="1:28" ht="85.5" customHeight="1">
      <c r="A17" s="24">
        <v>16</v>
      </c>
      <c r="B17" s="24" t="s">
        <v>127</v>
      </c>
      <c r="C17" s="24" t="s">
        <v>128</v>
      </c>
      <c r="D17" s="30"/>
      <c r="E17" s="24" t="s">
        <v>37</v>
      </c>
      <c r="F17" s="24" t="s">
        <v>26</v>
      </c>
      <c r="G17" s="24" t="s">
        <v>26</v>
      </c>
      <c r="H17" s="24" t="s">
        <v>27</v>
      </c>
      <c r="I17" s="32" t="s">
        <v>129</v>
      </c>
      <c r="J17" s="33">
        <v>43115</v>
      </c>
      <c r="K17" s="24">
        <v>15</v>
      </c>
      <c r="L17" s="33">
        <v>43136</v>
      </c>
      <c r="M17" s="31">
        <v>43115</v>
      </c>
      <c r="N17" s="24" t="s">
        <v>39</v>
      </c>
      <c r="O17" s="32" t="s">
        <v>220</v>
      </c>
      <c r="P17" s="31">
        <v>43140</v>
      </c>
      <c r="Q17" s="24" t="s">
        <v>130</v>
      </c>
      <c r="R17" s="24" t="str">
        <f t="shared" ca="1" si="0"/>
        <v>Respuesta Extemporanea</v>
      </c>
    </row>
    <row r="18" spans="1:28" ht="102.75" customHeight="1">
      <c r="A18" s="24">
        <v>17</v>
      </c>
      <c r="B18" s="24" t="s">
        <v>131</v>
      </c>
      <c r="C18" s="24" t="s">
        <v>132</v>
      </c>
      <c r="D18" s="30" t="s">
        <v>133</v>
      </c>
      <c r="E18" s="24" t="s">
        <v>134</v>
      </c>
      <c r="F18" s="24" t="s">
        <v>112</v>
      </c>
      <c r="G18" s="24" t="s">
        <v>23</v>
      </c>
      <c r="H18" s="24" t="s">
        <v>27</v>
      </c>
      <c r="I18" s="32" t="s">
        <v>135</v>
      </c>
      <c r="J18" s="33">
        <v>43115</v>
      </c>
      <c r="K18" s="24">
        <v>15</v>
      </c>
      <c r="L18" s="33">
        <v>43136</v>
      </c>
      <c r="M18" s="31">
        <v>43115</v>
      </c>
      <c r="N18" s="24" t="s">
        <v>136</v>
      </c>
      <c r="O18" s="32"/>
      <c r="P18" s="31"/>
      <c r="Q18" s="24" t="s">
        <v>137</v>
      </c>
      <c r="R18" s="24" t="str">
        <f t="shared" ca="1" si="0"/>
        <v>Vencido</v>
      </c>
    </row>
    <row r="19" spans="1:28" ht="42.75" customHeight="1">
      <c r="A19" s="24">
        <v>18</v>
      </c>
      <c r="B19" s="24" t="s">
        <v>138</v>
      </c>
      <c r="C19" s="24" t="s">
        <v>139</v>
      </c>
      <c r="D19" s="30" t="s">
        <v>140</v>
      </c>
      <c r="E19" s="24" t="s">
        <v>37</v>
      </c>
      <c r="F19" s="24" t="s">
        <v>106</v>
      </c>
      <c r="G19" s="24" t="s">
        <v>26</v>
      </c>
      <c r="H19" s="24" t="s">
        <v>27</v>
      </c>
      <c r="I19" s="32" t="s">
        <v>141</v>
      </c>
      <c r="J19" s="31">
        <v>43116</v>
      </c>
      <c r="K19" s="24">
        <v>15</v>
      </c>
      <c r="L19" s="33">
        <v>43137</v>
      </c>
      <c r="M19" s="31">
        <v>43116</v>
      </c>
      <c r="N19" s="24" t="s">
        <v>142</v>
      </c>
      <c r="O19" s="32" t="s">
        <v>143</v>
      </c>
      <c r="P19" s="31">
        <v>43117</v>
      </c>
      <c r="Q19" s="24"/>
      <c r="R19" s="24" t="str">
        <f t="shared" ca="1" si="0"/>
        <v>Respondido</v>
      </c>
    </row>
    <row r="20" spans="1:28" ht="48" customHeight="1">
      <c r="A20" s="24">
        <v>19</v>
      </c>
      <c r="B20" s="24" t="s">
        <v>144</v>
      </c>
      <c r="C20" s="24" t="s">
        <v>145</v>
      </c>
      <c r="D20" s="30" t="s">
        <v>146</v>
      </c>
      <c r="E20" s="24" t="s">
        <v>37</v>
      </c>
      <c r="F20" s="24" t="s">
        <v>106</v>
      </c>
      <c r="G20" s="24" t="s">
        <v>26</v>
      </c>
      <c r="H20" s="24" t="s">
        <v>27</v>
      </c>
      <c r="I20" s="32" t="s">
        <v>147</v>
      </c>
      <c r="J20" s="31">
        <v>43116</v>
      </c>
      <c r="K20" s="24">
        <v>15</v>
      </c>
      <c r="L20" s="33">
        <v>43137</v>
      </c>
      <c r="M20" s="31">
        <v>43116</v>
      </c>
      <c r="N20" s="24" t="s">
        <v>142</v>
      </c>
      <c r="O20" s="32" t="s">
        <v>148</v>
      </c>
      <c r="P20" s="31">
        <v>43137</v>
      </c>
      <c r="Q20" s="24" t="s">
        <v>149</v>
      </c>
      <c r="R20" s="24" t="str">
        <f t="shared" ca="1" si="0"/>
        <v>Respondido</v>
      </c>
    </row>
    <row r="21" spans="1:28" ht="30" customHeight="1">
      <c r="A21" s="24">
        <v>20</v>
      </c>
      <c r="B21" s="24" t="s">
        <v>150</v>
      </c>
      <c r="C21" s="24" t="s">
        <v>151</v>
      </c>
      <c r="D21" s="30" t="s">
        <v>152</v>
      </c>
      <c r="E21" s="24" t="s">
        <v>37</v>
      </c>
      <c r="F21" s="24" t="s">
        <v>106</v>
      </c>
      <c r="G21" s="24" t="s">
        <v>26</v>
      </c>
      <c r="H21" s="24" t="s">
        <v>27</v>
      </c>
      <c r="I21" s="32" t="s">
        <v>153</v>
      </c>
      <c r="J21" s="31">
        <v>43117</v>
      </c>
      <c r="K21" s="24">
        <v>15</v>
      </c>
      <c r="L21" s="33">
        <v>43138</v>
      </c>
      <c r="M21" s="31">
        <v>43117</v>
      </c>
      <c r="N21" s="24" t="s">
        <v>142</v>
      </c>
      <c r="O21" s="32" t="s">
        <v>154</v>
      </c>
      <c r="P21" s="31">
        <v>43130</v>
      </c>
      <c r="Q21" s="24" t="s">
        <v>149</v>
      </c>
      <c r="R21" s="24" t="str">
        <f t="shared" ca="1" si="0"/>
        <v>Respondido</v>
      </c>
    </row>
    <row r="22" spans="1:28" ht="42" customHeight="1">
      <c r="A22" s="24">
        <v>21</v>
      </c>
      <c r="B22" s="24" t="s">
        <v>155</v>
      </c>
      <c r="C22" s="24" t="s">
        <v>156</v>
      </c>
      <c r="D22" s="39" t="s">
        <v>157</v>
      </c>
      <c r="E22" s="24" t="s">
        <v>40</v>
      </c>
      <c r="F22" s="24" t="s">
        <v>112</v>
      </c>
      <c r="G22" s="24" t="s">
        <v>23</v>
      </c>
      <c r="H22" s="24" t="s">
        <v>27</v>
      </c>
      <c r="I22" s="32" t="s">
        <v>158</v>
      </c>
      <c r="J22" s="33">
        <v>43118</v>
      </c>
      <c r="K22" s="24">
        <v>15</v>
      </c>
      <c r="L22" s="33">
        <v>43139</v>
      </c>
      <c r="M22" s="31">
        <v>43118</v>
      </c>
      <c r="N22" s="24" t="s">
        <v>28</v>
      </c>
      <c r="O22" s="32" t="s">
        <v>86</v>
      </c>
      <c r="P22" s="31">
        <v>43139</v>
      </c>
      <c r="Q22" s="36" t="s">
        <v>159</v>
      </c>
      <c r="R22" s="24" t="str">
        <f t="shared" ca="1" si="0"/>
        <v>Respondido</v>
      </c>
    </row>
    <row r="23" spans="1:28" ht="120" customHeight="1">
      <c r="A23" s="24">
        <v>22</v>
      </c>
      <c r="B23" s="24" t="s">
        <v>160</v>
      </c>
      <c r="C23" s="24" t="s">
        <v>161</v>
      </c>
      <c r="D23" s="30" t="s">
        <v>162</v>
      </c>
      <c r="E23" s="24" t="s">
        <v>40</v>
      </c>
      <c r="F23" s="24" t="s">
        <v>112</v>
      </c>
      <c r="G23" s="24" t="s">
        <v>23</v>
      </c>
      <c r="H23" s="24" t="s">
        <v>27</v>
      </c>
      <c r="I23" s="32" t="s">
        <v>163</v>
      </c>
      <c r="J23" s="31">
        <v>43118</v>
      </c>
      <c r="K23" s="24">
        <v>15</v>
      </c>
      <c r="L23" s="33">
        <v>43139</v>
      </c>
      <c r="M23" s="31">
        <v>43118</v>
      </c>
      <c r="N23" s="24" t="s">
        <v>142</v>
      </c>
      <c r="O23" s="32" t="s">
        <v>86</v>
      </c>
      <c r="P23" s="31">
        <v>43137</v>
      </c>
      <c r="Q23" s="24" t="s">
        <v>164</v>
      </c>
      <c r="R23" s="24" t="str">
        <f t="shared" ca="1" si="0"/>
        <v>Respondido</v>
      </c>
    </row>
    <row r="24" spans="1:28" ht="30" customHeight="1">
      <c r="A24" s="24">
        <v>23</v>
      </c>
      <c r="B24" s="24" t="s">
        <v>165</v>
      </c>
      <c r="C24" s="24" t="s">
        <v>166</v>
      </c>
      <c r="D24" s="39" t="s">
        <v>167</v>
      </c>
      <c r="E24" s="24" t="s">
        <v>96</v>
      </c>
      <c r="F24" s="24" t="s">
        <v>106</v>
      </c>
      <c r="G24" s="24" t="s">
        <v>26</v>
      </c>
      <c r="H24" s="24" t="s">
        <v>27</v>
      </c>
      <c r="I24" s="32" t="s">
        <v>168</v>
      </c>
      <c r="J24" s="31">
        <v>43119</v>
      </c>
      <c r="K24" s="24">
        <v>15</v>
      </c>
      <c r="L24" s="33">
        <v>43140</v>
      </c>
      <c r="M24" s="31">
        <v>43119</v>
      </c>
      <c r="N24" s="24" t="s">
        <v>142</v>
      </c>
      <c r="O24" s="32" t="s">
        <v>169</v>
      </c>
      <c r="P24" s="31">
        <v>43123</v>
      </c>
      <c r="Q24" s="24"/>
      <c r="R24" s="24" t="str">
        <f t="shared" ca="1" si="0"/>
        <v>Respondido</v>
      </c>
    </row>
    <row r="25" spans="1:28" ht="151.5" customHeight="1">
      <c r="A25" s="24">
        <v>24</v>
      </c>
      <c r="B25" s="30" t="s">
        <v>170</v>
      </c>
      <c r="C25" s="30" t="s">
        <v>171</v>
      </c>
      <c r="D25" s="30" t="s">
        <v>172</v>
      </c>
      <c r="E25" s="30" t="s">
        <v>37</v>
      </c>
      <c r="F25" s="30" t="s">
        <v>106</v>
      </c>
      <c r="G25" s="30" t="s">
        <v>26</v>
      </c>
      <c r="H25" s="30" t="s">
        <v>27</v>
      </c>
      <c r="I25" s="30" t="s">
        <v>173</v>
      </c>
      <c r="J25" s="37">
        <v>43119</v>
      </c>
      <c r="K25" s="30">
        <v>15</v>
      </c>
      <c r="L25" s="33">
        <v>43140</v>
      </c>
      <c r="M25" s="31">
        <v>43119</v>
      </c>
      <c r="N25" s="24" t="s">
        <v>174</v>
      </c>
      <c r="O25" s="30" t="s">
        <v>175</v>
      </c>
      <c r="P25" s="37">
        <v>43139</v>
      </c>
      <c r="Q25" s="30" t="s">
        <v>176</v>
      </c>
      <c r="R25" s="24" t="str">
        <f t="shared" ca="1" si="0"/>
        <v>Respondido</v>
      </c>
      <c r="S25" s="6"/>
      <c r="T25" s="6"/>
      <c r="U25" s="6"/>
      <c r="V25" s="6"/>
      <c r="W25" s="6"/>
      <c r="X25" s="6"/>
      <c r="Y25" s="7"/>
      <c r="Z25" s="7"/>
      <c r="AA25" s="7"/>
      <c r="AB25" s="7"/>
    </row>
    <row r="26" spans="1:28" ht="51.75" customHeight="1">
      <c r="A26" s="24">
        <v>25</v>
      </c>
      <c r="B26" s="24" t="s">
        <v>177</v>
      </c>
      <c r="C26" s="24" t="s">
        <v>178</v>
      </c>
      <c r="D26" s="30" t="s">
        <v>179</v>
      </c>
      <c r="E26" s="24" t="s">
        <v>96</v>
      </c>
      <c r="F26" s="24" t="s">
        <v>38</v>
      </c>
      <c r="G26" s="24" t="s">
        <v>26</v>
      </c>
      <c r="H26" s="24" t="s">
        <v>27</v>
      </c>
      <c r="I26" s="32" t="s">
        <v>180</v>
      </c>
      <c r="J26" s="31">
        <v>43122</v>
      </c>
      <c r="K26" s="24">
        <v>15</v>
      </c>
      <c r="L26" s="33">
        <v>43143</v>
      </c>
      <c r="M26" s="31">
        <v>43122</v>
      </c>
      <c r="N26" s="24" t="s">
        <v>142</v>
      </c>
      <c r="O26" s="32" t="s">
        <v>219</v>
      </c>
      <c r="P26" s="31">
        <v>43147</v>
      </c>
      <c r="Q26" s="24"/>
      <c r="R26" s="24" t="str">
        <f t="shared" ca="1" si="0"/>
        <v>Respuesta Extemporanea</v>
      </c>
    </row>
    <row r="27" spans="1:28" ht="21.75" customHeight="1">
      <c r="A27" s="24">
        <v>26</v>
      </c>
      <c r="B27" s="24" t="s">
        <v>181</v>
      </c>
      <c r="C27" s="24" t="s">
        <v>182</v>
      </c>
      <c r="D27" s="30" t="s">
        <v>183</v>
      </c>
      <c r="E27" s="24" t="s">
        <v>50</v>
      </c>
      <c r="F27" s="24" t="s">
        <v>106</v>
      </c>
      <c r="G27" s="24" t="s">
        <v>26</v>
      </c>
      <c r="H27" s="24" t="s">
        <v>27</v>
      </c>
      <c r="I27" s="32" t="s">
        <v>184</v>
      </c>
      <c r="J27" s="31">
        <v>43123</v>
      </c>
      <c r="K27" s="24">
        <v>15</v>
      </c>
      <c r="L27" s="33">
        <v>43144</v>
      </c>
      <c r="M27" s="31">
        <v>43123</v>
      </c>
      <c r="N27" s="24" t="s">
        <v>51</v>
      </c>
      <c r="O27" s="32" t="s">
        <v>185</v>
      </c>
      <c r="P27" s="31">
        <v>43125</v>
      </c>
      <c r="Q27" s="24" t="s">
        <v>55</v>
      </c>
      <c r="R27" s="24" t="str">
        <f t="shared" ca="1" si="0"/>
        <v>Respondido</v>
      </c>
      <c r="Y27" s="8"/>
      <c r="Z27" s="8"/>
      <c r="AA27" s="8"/>
      <c r="AB27" s="8"/>
    </row>
    <row r="28" spans="1:28" ht="158.25" customHeight="1">
      <c r="A28" s="24">
        <v>27</v>
      </c>
      <c r="B28" s="24" t="s">
        <v>186</v>
      </c>
      <c r="C28" s="24" t="s">
        <v>221</v>
      </c>
      <c r="D28" s="30" t="s">
        <v>187</v>
      </c>
      <c r="E28" s="24" t="s">
        <v>40</v>
      </c>
      <c r="F28" s="24" t="s">
        <v>112</v>
      </c>
      <c r="G28" s="24" t="s">
        <v>23</v>
      </c>
      <c r="H28" s="24" t="s">
        <v>27</v>
      </c>
      <c r="I28" s="32" t="s">
        <v>188</v>
      </c>
      <c r="J28" s="33">
        <v>43123</v>
      </c>
      <c r="K28" s="24">
        <v>15</v>
      </c>
      <c r="L28" s="33">
        <v>43144</v>
      </c>
      <c r="M28" s="31">
        <v>43123</v>
      </c>
      <c r="N28" s="24" t="s">
        <v>39</v>
      </c>
      <c r="O28" s="32" t="s">
        <v>189</v>
      </c>
      <c r="P28" s="31">
        <v>43139</v>
      </c>
      <c r="Q28" s="24" t="s">
        <v>190</v>
      </c>
      <c r="R28" s="24" t="str">
        <f t="shared" ca="1" si="0"/>
        <v>Respondido</v>
      </c>
    </row>
    <row r="29" spans="1:28" ht="56.25">
      <c r="A29" s="24">
        <v>28</v>
      </c>
      <c r="B29" s="24" t="s">
        <v>191</v>
      </c>
      <c r="C29" s="24" t="s">
        <v>192</v>
      </c>
      <c r="D29" s="24" t="s">
        <v>193</v>
      </c>
      <c r="E29" s="24" t="s">
        <v>37</v>
      </c>
      <c r="F29" s="24" t="s">
        <v>112</v>
      </c>
      <c r="G29" s="24" t="s">
        <v>73</v>
      </c>
      <c r="H29" s="32" t="s">
        <v>24</v>
      </c>
      <c r="I29" s="24" t="s">
        <v>194</v>
      </c>
      <c r="J29" s="31">
        <v>43124</v>
      </c>
      <c r="K29" s="24">
        <v>15</v>
      </c>
      <c r="L29" s="38">
        <v>43145</v>
      </c>
      <c r="M29" s="31">
        <v>43124</v>
      </c>
      <c r="N29" s="24" t="s">
        <v>195</v>
      </c>
      <c r="O29" s="24" t="s">
        <v>196</v>
      </c>
      <c r="P29" s="31">
        <v>43140</v>
      </c>
      <c r="Q29" s="24" t="s">
        <v>197</v>
      </c>
      <c r="R29" s="24" t="str">
        <f t="shared" ca="1" si="0"/>
        <v>Respondido</v>
      </c>
      <c r="S29" s="8"/>
      <c r="T29" s="8"/>
      <c r="U29" s="8"/>
      <c r="V29" s="8"/>
      <c r="W29" s="8"/>
      <c r="X29" s="8"/>
      <c r="Y29" s="5"/>
      <c r="Z29" s="5"/>
      <c r="AA29" s="5"/>
      <c r="AB29" s="5"/>
    </row>
    <row r="30" spans="1:28" s="4" customFormat="1" ht="135">
      <c r="A30" s="24">
        <v>29</v>
      </c>
      <c r="B30" s="30" t="s">
        <v>198</v>
      </c>
      <c r="C30" s="24" t="s">
        <v>199</v>
      </c>
      <c r="D30" s="24" t="s">
        <v>200</v>
      </c>
      <c r="E30" s="24" t="s">
        <v>37</v>
      </c>
      <c r="F30" s="24" t="s">
        <v>106</v>
      </c>
      <c r="G30" s="24" t="s">
        <v>26</v>
      </c>
      <c r="H30" s="32" t="s">
        <v>27</v>
      </c>
      <c r="I30" s="24" t="s">
        <v>201</v>
      </c>
      <c r="J30" s="31">
        <v>43131</v>
      </c>
      <c r="K30" s="24">
        <v>15</v>
      </c>
      <c r="L30" s="31">
        <v>43152</v>
      </c>
      <c r="M30" s="31">
        <v>43131</v>
      </c>
      <c r="N30" s="24" t="s">
        <v>202</v>
      </c>
      <c r="O30" s="24"/>
      <c r="P30" s="31">
        <v>43137</v>
      </c>
      <c r="Q30" s="24" t="s">
        <v>223</v>
      </c>
      <c r="R30" s="24" t="str">
        <f t="shared" ca="1" si="0"/>
        <v>Respondido</v>
      </c>
      <c r="Y30" s="5"/>
      <c r="Z30" s="5"/>
      <c r="AA30" s="5"/>
      <c r="AB30" s="5"/>
    </row>
    <row r="31" spans="1:28" ht="90">
      <c r="A31" s="24">
        <v>30</v>
      </c>
      <c r="B31" s="30" t="s">
        <v>203</v>
      </c>
      <c r="C31" s="30" t="s">
        <v>204</v>
      </c>
      <c r="D31" s="30" t="s">
        <v>205</v>
      </c>
      <c r="E31" s="30" t="s">
        <v>206</v>
      </c>
      <c r="F31" s="30" t="s">
        <v>22</v>
      </c>
      <c r="G31" s="30" t="s">
        <v>73</v>
      </c>
      <c r="H31" s="30" t="s">
        <v>24</v>
      </c>
      <c r="I31" s="30" t="s">
        <v>207</v>
      </c>
      <c r="J31" s="37">
        <v>43131</v>
      </c>
      <c r="K31" s="30">
        <v>15</v>
      </c>
      <c r="L31" s="38">
        <v>43152</v>
      </c>
      <c r="M31" s="31">
        <v>43131</v>
      </c>
      <c r="N31" s="30" t="s">
        <v>208</v>
      </c>
      <c r="O31" s="30" t="s">
        <v>86</v>
      </c>
      <c r="P31" s="37">
        <v>43137</v>
      </c>
      <c r="Q31" s="30" t="s">
        <v>209</v>
      </c>
      <c r="R31" s="24" t="str">
        <f t="shared" ca="1" si="0"/>
        <v>Respondido</v>
      </c>
      <c r="S31" s="5"/>
      <c r="T31" s="5"/>
      <c r="U31" s="5"/>
      <c r="V31" s="5"/>
      <c r="W31" s="5"/>
      <c r="X31" s="5"/>
      <c r="Y31" s="5"/>
      <c r="Z31" s="5"/>
      <c r="AA31" s="5"/>
      <c r="AB31" s="5"/>
    </row>
    <row r="32" spans="1:28" ht="39" customHeight="1">
      <c r="A32" s="24">
        <v>31</v>
      </c>
      <c r="B32" s="30" t="s">
        <v>210</v>
      </c>
      <c r="C32" s="30" t="s">
        <v>211</v>
      </c>
      <c r="D32" s="30" t="s">
        <v>212</v>
      </c>
      <c r="E32" s="30" t="s">
        <v>213</v>
      </c>
      <c r="F32" s="30" t="s">
        <v>22</v>
      </c>
      <c r="G32" s="30" t="s">
        <v>73</v>
      </c>
      <c r="H32" s="30" t="s">
        <v>86</v>
      </c>
      <c r="I32" s="30" t="s">
        <v>214</v>
      </c>
      <c r="J32" s="37">
        <v>43131</v>
      </c>
      <c r="K32" s="30">
        <v>15</v>
      </c>
      <c r="L32" s="38">
        <v>43152</v>
      </c>
      <c r="M32" s="31">
        <v>43131</v>
      </c>
      <c r="N32" s="30" t="s">
        <v>52</v>
      </c>
      <c r="O32" s="30" t="s">
        <v>86</v>
      </c>
      <c r="P32" s="37">
        <v>43131</v>
      </c>
      <c r="Q32" s="30" t="s">
        <v>215</v>
      </c>
      <c r="R32" s="24" t="str">
        <f t="shared" ca="1" si="0"/>
        <v>Respondido</v>
      </c>
      <c r="S32" s="6"/>
      <c r="T32" s="6"/>
      <c r="U32" s="6"/>
      <c r="V32" s="6"/>
      <c r="W32" s="6"/>
      <c r="X32" s="6"/>
      <c r="Y32" s="6"/>
      <c r="Z32" s="6"/>
      <c r="AA32" s="6"/>
      <c r="AB32" s="6"/>
    </row>
    <row r="33" spans="1:18">
      <c r="A33" s="9"/>
      <c r="B33" s="9"/>
      <c r="C33" s="9"/>
      <c r="D33" s="9"/>
      <c r="E33" s="9"/>
      <c r="F33" s="9"/>
      <c r="G33" s="9"/>
      <c r="H33" s="9"/>
      <c r="I33" s="9"/>
      <c r="J33" s="10"/>
      <c r="K33" s="9"/>
      <c r="L33" s="9"/>
      <c r="M33" s="11"/>
      <c r="N33" s="9"/>
      <c r="O33" s="9"/>
      <c r="P33" s="11"/>
      <c r="Q33" s="9"/>
      <c r="R33" s="9"/>
    </row>
    <row r="34" spans="1:18">
      <c r="A34" s="9"/>
      <c r="B34" s="9"/>
      <c r="C34" s="9"/>
      <c r="D34" s="9"/>
      <c r="E34" s="9"/>
      <c r="F34" s="9"/>
      <c r="G34" s="9"/>
      <c r="H34" s="9"/>
      <c r="I34" s="9"/>
      <c r="J34" s="10"/>
      <c r="K34" s="9"/>
      <c r="L34" s="9"/>
      <c r="M34" s="11"/>
      <c r="N34" s="9"/>
      <c r="O34" s="9"/>
      <c r="P34" s="11"/>
      <c r="Q34" s="9"/>
      <c r="R34" s="9"/>
    </row>
    <row r="35" spans="1:18">
      <c r="A35" s="9"/>
      <c r="B35" s="9"/>
      <c r="C35" s="9"/>
      <c r="D35" s="9"/>
      <c r="E35" s="9"/>
      <c r="F35" s="9"/>
      <c r="G35" s="9"/>
      <c r="H35" s="9"/>
      <c r="I35" s="9"/>
      <c r="J35" s="10"/>
      <c r="K35" s="9"/>
      <c r="L35" s="9"/>
      <c r="M35" s="11"/>
      <c r="N35" s="9"/>
      <c r="O35" s="9"/>
      <c r="P35" s="11"/>
      <c r="Q35" s="9"/>
      <c r="R35" s="9"/>
    </row>
    <row r="36" spans="1:18">
      <c r="A36" s="9"/>
      <c r="B36" s="9"/>
      <c r="C36" s="9"/>
      <c r="D36" s="9"/>
      <c r="E36" s="9"/>
      <c r="F36" s="9"/>
      <c r="G36" s="9"/>
      <c r="H36" s="9"/>
      <c r="I36" s="9"/>
      <c r="J36" s="10"/>
      <c r="K36" s="9"/>
      <c r="L36" s="9"/>
      <c r="M36" s="11"/>
      <c r="N36" s="9"/>
      <c r="O36" s="9"/>
      <c r="P36" s="11"/>
      <c r="Q36" s="9"/>
      <c r="R36" s="9"/>
    </row>
    <row r="37" spans="1:18">
      <c r="A37" s="9"/>
      <c r="B37" s="9"/>
      <c r="C37" s="9"/>
      <c r="D37" s="9"/>
      <c r="E37" s="9"/>
      <c r="F37" s="9"/>
      <c r="G37" s="9"/>
      <c r="H37" s="9"/>
      <c r="I37" s="9"/>
      <c r="J37" s="10"/>
      <c r="K37" s="9"/>
      <c r="L37" s="9"/>
      <c r="M37" s="11"/>
      <c r="N37" s="9"/>
      <c r="O37" s="9"/>
      <c r="P37" s="11"/>
      <c r="Q37" s="9"/>
      <c r="R37" s="9"/>
    </row>
    <row r="38" spans="1:18">
      <c r="A38" s="9"/>
      <c r="B38" s="9"/>
      <c r="C38" s="9"/>
      <c r="D38" s="9"/>
      <c r="E38" s="9"/>
      <c r="F38" s="9"/>
      <c r="G38" s="9"/>
      <c r="H38" s="9"/>
      <c r="I38" s="9"/>
      <c r="J38" s="10"/>
      <c r="K38" s="9"/>
      <c r="L38" s="9"/>
      <c r="M38" s="11"/>
      <c r="N38" s="9"/>
      <c r="O38" s="9"/>
      <c r="P38" s="11"/>
      <c r="Q38" s="9"/>
      <c r="R38" s="9"/>
    </row>
    <row r="39" spans="1:18">
      <c r="A39" s="9"/>
      <c r="B39" s="9"/>
      <c r="C39" s="9"/>
      <c r="D39" s="9"/>
      <c r="E39" s="9"/>
      <c r="F39" s="9"/>
      <c r="G39" s="9"/>
      <c r="H39" s="9"/>
      <c r="I39" s="9"/>
      <c r="J39" s="10"/>
      <c r="K39" s="9"/>
      <c r="L39" s="9"/>
      <c r="M39" s="11"/>
      <c r="N39" s="9"/>
      <c r="O39" s="9"/>
      <c r="P39" s="11"/>
      <c r="Q39" s="9"/>
      <c r="R39" s="9"/>
    </row>
    <row r="40" spans="1:18">
      <c r="A40" s="9"/>
      <c r="B40" s="9"/>
      <c r="C40" s="9"/>
      <c r="D40" s="9"/>
      <c r="E40" s="9"/>
      <c r="F40" s="9"/>
      <c r="G40" s="9"/>
      <c r="H40" s="9"/>
      <c r="I40" s="9"/>
      <c r="J40" s="10"/>
      <c r="K40" s="9"/>
      <c r="L40" s="9"/>
      <c r="M40" s="11"/>
      <c r="N40" s="9"/>
      <c r="O40" s="9"/>
      <c r="P40" s="11"/>
      <c r="Q40" s="9"/>
      <c r="R40" s="9"/>
    </row>
    <row r="41" spans="1:18">
      <c r="A41" s="9"/>
      <c r="B41" s="9"/>
      <c r="C41" s="9"/>
      <c r="D41" s="9"/>
      <c r="E41" s="9"/>
      <c r="F41" s="9"/>
      <c r="G41" s="9"/>
      <c r="H41" s="9"/>
      <c r="I41" s="9"/>
      <c r="J41" s="10"/>
      <c r="K41" s="9"/>
      <c r="L41" s="9"/>
      <c r="M41" s="11"/>
      <c r="N41" s="9"/>
      <c r="O41" s="9"/>
      <c r="P41" s="11"/>
      <c r="Q41" s="9"/>
      <c r="R41" s="9"/>
    </row>
    <row r="42" spans="1:18">
      <c r="A42" s="9"/>
      <c r="B42" s="9"/>
      <c r="C42" s="9"/>
      <c r="D42" s="9"/>
      <c r="E42" s="9"/>
      <c r="F42" s="9"/>
      <c r="G42" s="9"/>
      <c r="H42" s="9"/>
      <c r="I42" s="9"/>
      <c r="J42" s="10"/>
      <c r="K42" s="9"/>
      <c r="L42" s="9"/>
      <c r="M42" s="11"/>
      <c r="N42" s="9"/>
      <c r="O42" s="9"/>
      <c r="P42" s="11"/>
      <c r="Q42" s="9"/>
      <c r="R42" s="9"/>
    </row>
    <row r="43" spans="1:18">
      <c r="A43" s="9"/>
      <c r="B43" s="9"/>
      <c r="C43" s="9"/>
      <c r="D43" s="9"/>
      <c r="E43" s="9"/>
      <c r="F43" s="9"/>
      <c r="G43" s="9"/>
      <c r="H43" s="9"/>
      <c r="I43" s="9"/>
      <c r="J43" s="10"/>
      <c r="K43" s="9"/>
      <c r="L43" s="9"/>
      <c r="M43" s="11"/>
      <c r="N43" s="9"/>
      <c r="O43" s="9"/>
      <c r="P43" s="11"/>
      <c r="Q43" s="9"/>
      <c r="R43" s="9"/>
    </row>
    <row r="44" spans="1:18">
      <c r="A44" s="9"/>
      <c r="B44" s="9"/>
      <c r="C44" s="9"/>
      <c r="D44" s="9"/>
      <c r="E44" s="9"/>
      <c r="F44" s="9"/>
      <c r="G44" s="9"/>
      <c r="H44" s="9"/>
      <c r="I44" s="9"/>
      <c r="J44" s="10"/>
      <c r="K44" s="9"/>
      <c r="L44" s="9"/>
      <c r="M44" s="11"/>
      <c r="N44" s="9"/>
      <c r="O44" s="9"/>
      <c r="P44" s="11"/>
      <c r="Q44" s="9"/>
      <c r="R44" s="9"/>
    </row>
    <row r="45" spans="1:18">
      <c r="A45" s="9"/>
      <c r="B45" s="9"/>
      <c r="C45" s="9"/>
      <c r="D45" s="9"/>
      <c r="E45" s="9"/>
      <c r="F45" s="9"/>
      <c r="G45" s="9"/>
      <c r="H45" s="9"/>
      <c r="I45" s="9"/>
      <c r="J45" s="10"/>
      <c r="K45" s="9"/>
      <c r="L45" s="9"/>
      <c r="M45" s="11"/>
      <c r="N45" s="9"/>
      <c r="O45" s="9"/>
      <c r="P45" s="11"/>
      <c r="Q45" s="9"/>
      <c r="R45" s="9"/>
    </row>
    <row r="46" spans="1:18">
      <c r="A46" s="9"/>
      <c r="B46" s="9"/>
      <c r="C46" s="9"/>
      <c r="D46" s="9"/>
      <c r="E46" s="9"/>
      <c r="F46" s="9"/>
      <c r="G46" s="9"/>
      <c r="H46" s="9"/>
      <c r="I46" s="9"/>
      <c r="J46" s="10"/>
      <c r="K46" s="9"/>
      <c r="L46" s="9"/>
      <c r="M46" s="11"/>
      <c r="N46" s="9"/>
      <c r="O46" s="9"/>
      <c r="P46" s="11"/>
      <c r="Q46" s="9"/>
      <c r="R46" s="9"/>
    </row>
    <row r="47" spans="1:18">
      <c r="A47" s="9"/>
      <c r="B47" s="9"/>
      <c r="C47" s="9"/>
      <c r="D47" s="9"/>
      <c r="E47" s="9"/>
      <c r="F47" s="9"/>
      <c r="G47" s="9"/>
      <c r="H47" s="9"/>
      <c r="I47" s="9"/>
      <c r="J47" s="10"/>
      <c r="K47" s="9"/>
      <c r="L47" s="9"/>
      <c r="M47" s="11"/>
      <c r="N47" s="9"/>
      <c r="O47" s="9"/>
      <c r="P47" s="11"/>
      <c r="Q47" s="9"/>
      <c r="R47" s="9"/>
    </row>
    <row r="48" spans="1:18">
      <c r="A48" s="9"/>
      <c r="B48" s="9"/>
      <c r="C48" s="9"/>
      <c r="D48" s="9"/>
      <c r="E48" s="9"/>
      <c r="F48" s="9"/>
      <c r="G48" s="9"/>
      <c r="H48" s="9"/>
      <c r="I48" s="9"/>
      <c r="J48" s="10"/>
      <c r="K48" s="9"/>
      <c r="L48" s="9"/>
      <c r="M48" s="11"/>
      <c r="N48" s="9"/>
      <c r="O48" s="9"/>
      <c r="P48" s="11"/>
      <c r="Q48" s="9"/>
      <c r="R48" s="9"/>
    </row>
    <row r="49" spans="1:18">
      <c r="A49" s="9"/>
      <c r="B49" s="9"/>
      <c r="C49" s="9"/>
      <c r="D49" s="9"/>
      <c r="E49" s="9"/>
      <c r="F49" s="9"/>
      <c r="G49" s="9"/>
      <c r="H49" s="9"/>
      <c r="I49" s="9"/>
      <c r="J49" s="10"/>
      <c r="K49" s="9"/>
      <c r="L49" s="9"/>
      <c r="M49" s="11"/>
      <c r="N49" s="9"/>
      <c r="O49" s="9"/>
      <c r="P49" s="11"/>
      <c r="Q49" s="9"/>
      <c r="R49" s="9"/>
    </row>
    <row r="50" spans="1:18">
      <c r="A50" s="9"/>
      <c r="B50" s="9"/>
      <c r="C50" s="9"/>
      <c r="D50" s="9"/>
      <c r="E50" s="9"/>
      <c r="F50" s="9"/>
      <c r="G50" s="9"/>
      <c r="H50" s="9"/>
      <c r="I50" s="9"/>
      <c r="J50" s="10"/>
      <c r="K50" s="9"/>
      <c r="L50" s="9"/>
      <c r="M50" s="11"/>
      <c r="N50" s="9"/>
      <c r="O50" s="9"/>
      <c r="P50" s="11"/>
      <c r="Q50" s="9"/>
      <c r="R50" s="9"/>
    </row>
    <row r="51" spans="1:18">
      <c r="A51" s="9"/>
      <c r="B51" s="9"/>
      <c r="C51" s="9"/>
      <c r="D51" s="9"/>
      <c r="E51" s="9"/>
      <c r="F51" s="9"/>
      <c r="G51" s="9"/>
      <c r="H51" s="9"/>
      <c r="I51" s="9"/>
      <c r="J51" s="10"/>
      <c r="K51" s="9"/>
      <c r="L51" s="9"/>
      <c r="M51" s="11"/>
      <c r="N51" s="9"/>
      <c r="O51" s="9"/>
      <c r="P51" s="11"/>
      <c r="Q51" s="9"/>
      <c r="R51" s="9"/>
    </row>
    <row r="52" spans="1:18">
      <c r="A52" s="9"/>
      <c r="B52" s="9"/>
      <c r="C52" s="9"/>
      <c r="D52" s="9"/>
      <c r="E52" s="9"/>
      <c r="F52" s="9"/>
      <c r="G52" s="9"/>
      <c r="H52" s="9"/>
      <c r="I52" s="9"/>
      <c r="J52" s="10"/>
      <c r="K52" s="9"/>
      <c r="L52" s="9"/>
      <c r="M52" s="11"/>
      <c r="N52" s="9"/>
      <c r="O52" s="9"/>
      <c r="P52" s="11"/>
      <c r="Q52" s="9"/>
      <c r="R52" s="9"/>
    </row>
    <row r="53" spans="1:18">
      <c r="A53" s="9"/>
      <c r="B53" s="9"/>
      <c r="C53" s="9"/>
      <c r="D53" s="9"/>
      <c r="E53" s="9"/>
      <c r="F53" s="9"/>
      <c r="G53" s="9"/>
      <c r="H53" s="9"/>
      <c r="I53" s="9"/>
      <c r="J53" s="10"/>
      <c r="K53" s="9"/>
      <c r="L53" s="9"/>
      <c r="M53" s="11"/>
      <c r="N53" s="9"/>
      <c r="O53" s="9"/>
      <c r="P53" s="11"/>
      <c r="Q53" s="9"/>
      <c r="R53" s="9"/>
    </row>
    <row r="54" spans="1:18">
      <c r="A54" s="9"/>
      <c r="B54" s="9"/>
      <c r="C54" s="9"/>
      <c r="D54" s="9"/>
      <c r="E54" s="9"/>
      <c r="F54" s="9"/>
      <c r="G54" s="9"/>
      <c r="H54" s="9"/>
      <c r="I54" s="9"/>
      <c r="J54" s="10"/>
      <c r="K54" s="9"/>
      <c r="L54" s="9"/>
      <c r="M54" s="11"/>
      <c r="N54" s="9"/>
      <c r="O54" s="9"/>
      <c r="P54" s="11"/>
      <c r="Q54" s="9"/>
      <c r="R54" s="9"/>
    </row>
    <row r="55" spans="1:18">
      <c r="A55" s="9"/>
      <c r="B55" s="9"/>
      <c r="C55" s="9"/>
      <c r="D55" s="9"/>
      <c r="E55" s="9"/>
      <c r="F55" s="9"/>
      <c r="G55" s="9"/>
      <c r="H55" s="9"/>
      <c r="I55" s="9"/>
      <c r="J55" s="10"/>
      <c r="K55" s="9"/>
      <c r="L55" s="9"/>
      <c r="M55" s="11"/>
      <c r="N55" s="9"/>
      <c r="O55" s="9"/>
      <c r="P55" s="11"/>
      <c r="Q55" s="9"/>
      <c r="R55" s="9"/>
    </row>
    <row r="56" spans="1:18">
      <c r="A56" s="9"/>
      <c r="B56" s="9"/>
      <c r="C56" s="9"/>
      <c r="D56" s="9"/>
      <c r="E56" s="9"/>
      <c r="F56" s="9"/>
      <c r="G56" s="9"/>
      <c r="H56" s="9"/>
      <c r="I56" s="9"/>
      <c r="J56" s="10"/>
      <c r="K56" s="9"/>
      <c r="L56" s="9"/>
      <c r="M56" s="11"/>
      <c r="N56" s="9"/>
      <c r="O56" s="9"/>
      <c r="P56" s="11"/>
      <c r="Q56" s="9"/>
      <c r="R56" s="9"/>
    </row>
    <row r="57" spans="1:18">
      <c r="A57" s="9"/>
      <c r="B57" s="9"/>
      <c r="C57" s="9"/>
      <c r="D57" s="9"/>
      <c r="E57" s="9"/>
      <c r="F57" s="9"/>
      <c r="G57" s="9"/>
      <c r="H57" s="9"/>
      <c r="I57" s="9"/>
      <c r="J57" s="10"/>
      <c r="K57" s="9"/>
      <c r="L57" s="9"/>
      <c r="M57" s="11"/>
      <c r="N57" s="9"/>
      <c r="O57" s="9"/>
      <c r="P57" s="11"/>
      <c r="Q57" s="9"/>
      <c r="R57" s="9"/>
    </row>
    <row r="58" spans="1:18">
      <c r="A58" s="9"/>
      <c r="B58" s="9"/>
      <c r="C58" s="9"/>
      <c r="D58" s="9"/>
      <c r="E58" s="9"/>
      <c r="F58" s="9"/>
      <c r="G58" s="9"/>
      <c r="H58" s="9"/>
      <c r="I58" s="9"/>
      <c r="J58" s="10"/>
      <c r="K58" s="9"/>
      <c r="L58" s="9"/>
      <c r="M58" s="11"/>
      <c r="N58" s="9"/>
      <c r="O58" s="9"/>
      <c r="P58" s="11"/>
      <c r="Q58" s="9"/>
      <c r="R58" s="9"/>
    </row>
    <row r="59" spans="1:18">
      <c r="A59" s="9"/>
      <c r="B59" s="9"/>
      <c r="C59" s="9"/>
      <c r="D59" s="9"/>
      <c r="E59" s="9"/>
      <c r="F59" s="9"/>
      <c r="G59" s="9"/>
      <c r="H59" s="9"/>
      <c r="I59" s="9"/>
      <c r="J59" s="10"/>
      <c r="K59" s="9"/>
      <c r="L59" s="9"/>
      <c r="M59" s="11"/>
      <c r="N59" s="9"/>
      <c r="O59" s="9"/>
      <c r="P59" s="11"/>
      <c r="Q59" s="9"/>
      <c r="R59" s="9"/>
    </row>
    <row r="60" spans="1:18">
      <c r="A60" s="9"/>
      <c r="B60" s="9"/>
      <c r="C60" s="9"/>
      <c r="D60" s="9"/>
      <c r="E60" s="9"/>
      <c r="F60" s="9"/>
      <c r="G60" s="9"/>
      <c r="H60" s="9"/>
      <c r="I60" s="9"/>
      <c r="J60" s="10"/>
      <c r="K60" s="9"/>
      <c r="L60" s="9"/>
      <c r="M60" s="11"/>
      <c r="N60" s="9"/>
      <c r="O60" s="9"/>
      <c r="P60" s="11"/>
      <c r="Q60" s="9"/>
      <c r="R60" s="9"/>
    </row>
    <row r="61" spans="1:18">
      <c r="A61" s="9"/>
      <c r="B61" s="9"/>
      <c r="C61" s="9"/>
      <c r="D61" s="9"/>
      <c r="E61" s="9"/>
      <c r="F61" s="9"/>
      <c r="G61" s="9"/>
      <c r="H61" s="9"/>
      <c r="I61" s="9"/>
      <c r="J61" s="10"/>
      <c r="K61" s="9"/>
      <c r="L61" s="9"/>
      <c r="M61" s="11"/>
      <c r="N61" s="9"/>
      <c r="O61" s="9"/>
      <c r="P61" s="11"/>
      <c r="Q61" s="9"/>
      <c r="R61" s="9"/>
    </row>
    <row r="62" spans="1:18">
      <c r="A62" s="9"/>
      <c r="B62" s="9"/>
      <c r="C62" s="9"/>
      <c r="D62" s="9"/>
      <c r="E62" s="9"/>
      <c r="F62" s="9"/>
      <c r="G62" s="9"/>
      <c r="H62" s="9"/>
      <c r="I62" s="9"/>
      <c r="J62" s="10"/>
      <c r="K62" s="9"/>
      <c r="L62" s="9"/>
      <c r="M62" s="11"/>
      <c r="N62" s="9"/>
      <c r="O62" s="9"/>
      <c r="P62" s="11"/>
      <c r="Q62" s="9"/>
      <c r="R62" s="9"/>
    </row>
    <row r="63" spans="1:18">
      <c r="A63" s="9"/>
      <c r="B63" s="9"/>
      <c r="C63" s="9"/>
      <c r="D63" s="9"/>
      <c r="E63" s="9"/>
      <c r="F63" s="9"/>
      <c r="G63" s="9"/>
      <c r="H63" s="9"/>
      <c r="I63" s="9"/>
      <c r="J63" s="10"/>
      <c r="K63" s="9"/>
      <c r="L63" s="9"/>
      <c r="M63" s="11"/>
      <c r="N63" s="9"/>
      <c r="O63" s="9"/>
      <c r="P63" s="11"/>
      <c r="Q63" s="9"/>
      <c r="R63" s="9"/>
    </row>
    <row r="64" spans="1:18">
      <c r="A64" s="9"/>
      <c r="B64" s="9"/>
      <c r="C64" s="9"/>
      <c r="D64" s="9"/>
      <c r="E64" s="9"/>
      <c r="F64" s="9"/>
      <c r="G64" s="9"/>
      <c r="H64" s="9"/>
      <c r="I64" s="9"/>
      <c r="J64" s="10"/>
      <c r="K64" s="9"/>
      <c r="L64" s="9"/>
      <c r="M64" s="11"/>
      <c r="N64" s="9"/>
      <c r="O64" s="9"/>
      <c r="P64" s="11"/>
      <c r="Q64" s="9"/>
      <c r="R64" s="9"/>
    </row>
    <row r="65" spans="1:18">
      <c r="A65" s="9"/>
      <c r="B65" s="9"/>
      <c r="C65" s="9"/>
      <c r="D65" s="9"/>
      <c r="E65" s="9"/>
      <c r="F65" s="9"/>
      <c r="G65" s="9"/>
      <c r="H65" s="9"/>
      <c r="I65" s="9"/>
      <c r="J65" s="10"/>
      <c r="K65" s="9"/>
      <c r="L65" s="9"/>
      <c r="M65" s="11"/>
      <c r="N65" s="9"/>
      <c r="O65" s="9"/>
      <c r="P65" s="11"/>
      <c r="Q65" s="9"/>
      <c r="R65" s="9"/>
    </row>
    <row r="66" spans="1:18">
      <c r="A66" s="9"/>
      <c r="B66" s="9"/>
      <c r="C66" s="9"/>
      <c r="D66" s="9"/>
      <c r="E66" s="9"/>
      <c r="F66" s="9"/>
      <c r="G66" s="9"/>
      <c r="H66" s="9"/>
      <c r="I66" s="9"/>
      <c r="J66" s="10"/>
      <c r="K66" s="9"/>
      <c r="L66" s="9"/>
      <c r="M66" s="11"/>
      <c r="N66" s="9"/>
      <c r="O66" s="9"/>
      <c r="P66" s="11"/>
      <c r="Q66" s="9"/>
      <c r="R66" s="9"/>
    </row>
    <row r="67" spans="1:18">
      <c r="A67" s="9"/>
      <c r="B67" s="9"/>
      <c r="C67" s="9"/>
      <c r="D67" s="9"/>
      <c r="E67" s="9"/>
      <c r="F67" s="9"/>
      <c r="G67" s="9"/>
      <c r="H67" s="9"/>
      <c r="I67" s="9"/>
      <c r="J67" s="10"/>
      <c r="K67" s="9"/>
      <c r="L67" s="9"/>
      <c r="M67" s="11"/>
      <c r="N67" s="9"/>
      <c r="O67" s="9"/>
      <c r="P67" s="11"/>
      <c r="Q67" s="9"/>
      <c r="R67" s="9"/>
    </row>
    <row r="68" spans="1:18">
      <c r="A68" s="9"/>
      <c r="B68" s="9"/>
      <c r="C68" s="9"/>
      <c r="D68" s="9"/>
      <c r="E68" s="9"/>
      <c r="F68" s="9"/>
      <c r="G68" s="9"/>
      <c r="H68" s="9"/>
      <c r="I68" s="9"/>
      <c r="J68" s="10"/>
      <c r="K68" s="9"/>
      <c r="L68" s="9"/>
      <c r="M68" s="11"/>
      <c r="N68" s="9"/>
      <c r="O68" s="9"/>
      <c r="P68" s="11"/>
      <c r="Q68" s="9"/>
      <c r="R68" s="9"/>
    </row>
    <row r="69" spans="1:18">
      <c r="A69" s="9"/>
      <c r="B69" s="9"/>
      <c r="C69" s="9"/>
      <c r="D69" s="9"/>
      <c r="E69" s="9"/>
      <c r="F69" s="9"/>
      <c r="G69" s="9"/>
      <c r="H69" s="9"/>
      <c r="I69" s="9"/>
      <c r="J69" s="10"/>
      <c r="K69" s="9"/>
      <c r="L69" s="9"/>
      <c r="M69" s="11"/>
      <c r="N69" s="9"/>
      <c r="O69" s="9"/>
      <c r="P69" s="11"/>
      <c r="Q69" s="9"/>
      <c r="R69" s="9"/>
    </row>
    <row r="70" spans="1:18">
      <c r="A70" s="9"/>
      <c r="B70" s="9"/>
      <c r="C70" s="9"/>
      <c r="D70" s="9"/>
      <c r="E70" s="9"/>
      <c r="F70" s="9"/>
      <c r="G70" s="9"/>
      <c r="H70" s="9"/>
      <c r="I70" s="9"/>
      <c r="J70" s="10"/>
      <c r="K70" s="9"/>
      <c r="L70" s="9"/>
      <c r="M70" s="11"/>
      <c r="N70" s="9"/>
      <c r="O70" s="9"/>
      <c r="P70" s="11"/>
      <c r="Q70" s="9"/>
      <c r="R70" s="9"/>
    </row>
    <row r="71" spans="1:18">
      <c r="A71" s="9"/>
      <c r="B71" s="9"/>
      <c r="C71" s="9"/>
      <c r="D71" s="9"/>
      <c r="E71" s="9"/>
      <c r="F71" s="9"/>
      <c r="G71" s="9"/>
      <c r="H71" s="9"/>
      <c r="I71" s="9"/>
      <c r="J71" s="10"/>
      <c r="K71" s="9"/>
      <c r="L71" s="9"/>
      <c r="M71" s="11"/>
      <c r="N71" s="9"/>
      <c r="O71" s="9"/>
      <c r="P71" s="11"/>
      <c r="Q71" s="9"/>
      <c r="R71" s="9"/>
    </row>
    <row r="72" spans="1:18">
      <c r="A72" s="9"/>
      <c r="B72" s="9"/>
      <c r="C72" s="9"/>
      <c r="D72" s="9"/>
      <c r="E72" s="9"/>
      <c r="F72" s="9"/>
      <c r="G72" s="9"/>
      <c r="H72" s="9"/>
      <c r="I72" s="9"/>
      <c r="J72" s="10"/>
      <c r="K72" s="9"/>
      <c r="L72" s="9"/>
      <c r="M72" s="11"/>
      <c r="N72" s="9"/>
      <c r="O72" s="9"/>
      <c r="P72" s="11"/>
      <c r="Q72" s="9"/>
      <c r="R72" s="9"/>
    </row>
    <row r="73" spans="1:18">
      <c r="A73" s="9"/>
      <c r="B73" s="9"/>
      <c r="C73" s="9"/>
      <c r="D73" s="9"/>
      <c r="E73" s="9"/>
      <c r="F73" s="9"/>
      <c r="G73" s="9"/>
      <c r="H73" s="9"/>
      <c r="I73" s="9"/>
      <c r="J73" s="10"/>
      <c r="K73" s="9"/>
      <c r="L73" s="9"/>
      <c r="M73" s="11"/>
      <c r="N73" s="9"/>
      <c r="O73" s="9"/>
      <c r="P73" s="11"/>
      <c r="Q73" s="9"/>
      <c r="R73" s="9"/>
    </row>
    <row r="74" spans="1:18">
      <c r="A74" s="9"/>
      <c r="B74" s="9"/>
      <c r="C74" s="9"/>
      <c r="D74" s="9"/>
      <c r="E74" s="9"/>
      <c r="F74" s="9"/>
      <c r="G74" s="9"/>
      <c r="H74" s="9"/>
      <c r="I74" s="9"/>
      <c r="J74" s="10"/>
      <c r="K74" s="9"/>
      <c r="L74" s="9"/>
      <c r="M74" s="11"/>
      <c r="N74" s="9"/>
      <c r="O74" s="9"/>
      <c r="P74" s="11"/>
      <c r="Q74" s="9"/>
      <c r="R74" s="9"/>
    </row>
    <row r="75" spans="1:18">
      <c r="A75" s="9"/>
      <c r="B75" s="9"/>
      <c r="C75" s="9"/>
      <c r="D75" s="9"/>
      <c r="E75" s="9"/>
      <c r="F75" s="9"/>
      <c r="G75" s="9"/>
      <c r="H75" s="9"/>
      <c r="I75" s="9"/>
      <c r="J75" s="10"/>
      <c r="K75" s="9"/>
      <c r="L75" s="9"/>
      <c r="M75" s="11"/>
      <c r="N75" s="9"/>
      <c r="O75" s="9"/>
      <c r="P75" s="11"/>
      <c r="Q75" s="9"/>
      <c r="R75" s="9"/>
    </row>
    <row r="76" spans="1:18">
      <c r="A76" s="9"/>
      <c r="B76" s="9"/>
      <c r="C76" s="9"/>
      <c r="D76" s="9"/>
      <c r="E76" s="9"/>
      <c r="F76" s="9"/>
      <c r="G76" s="9"/>
      <c r="H76" s="9"/>
      <c r="I76" s="9"/>
      <c r="J76" s="10"/>
      <c r="K76" s="9"/>
      <c r="L76" s="9"/>
      <c r="M76" s="11"/>
      <c r="N76" s="9"/>
      <c r="O76" s="9"/>
      <c r="P76" s="11"/>
      <c r="Q76" s="9"/>
      <c r="R76" s="9"/>
    </row>
    <row r="77" spans="1:18">
      <c r="A77" s="9"/>
      <c r="B77" s="9"/>
      <c r="C77" s="9"/>
      <c r="D77" s="9"/>
      <c r="E77" s="9"/>
      <c r="F77" s="9"/>
      <c r="G77" s="9"/>
      <c r="H77" s="9"/>
      <c r="I77" s="9"/>
      <c r="J77" s="10"/>
      <c r="K77" s="9"/>
      <c r="L77" s="9"/>
      <c r="M77" s="11"/>
      <c r="N77" s="9"/>
      <c r="O77" s="9"/>
      <c r="P77" s="11"/>
      <c r="Q77" s="9"/>
      <c r="R77" s="9"/>
    </row>
    <row r="78" spans="1:18">
      <c r="A78" s="9"/>
      <c r="B78" s="9"/>
      <c r="C78" s="9"/>
      <c r="D78" s="9"/>
      <c r="E78" s="9"/>
      <c r="F78" s="9"/>
      <c r="G78" s="9"/>
      <c r="H78" s="9"/>
      <c r="I78" s="9"/>
      <c r="J78" s="10"/>
      <c r="K78" s="9"/>
      <c r="L78" s="9"/>
      <c r="M78" s="11"/>
      <c r="N78" s="9"/>
      <c r="O78" s="9"/>
      <c r="P78" s="11"/>
      <c r="Q78" s="9"/>
      <c r="R78" s="9"/>
    </row>
    <row r="79" spans="1:18">
      <c r="A79" s="9"/>
      <c r="B79" s="9"/>
      <c r="C79" s="9"/>
      <c r="D79" s="9"/>
      <c r="E79" s="9"/>
      <c r="F79" s="9"/>
      <c r="G79" s="9"/>
      <c r="H79" s="9"/>
      <c r="I79" s="9"/>
      <c r="J79" s="10"/>
      <c r="K79" s="9"/>
      <c r="L79" s="9"/>
      <c r="M79" s="11"/>
      <c r="N79" s="9"/>
      <c r="O79" s="9"/>
      <c r="P79" s="11"/>
      <c r="Q79" s="9"/>
      <c r="R79" s="9"/>
    </row>
    <row r="80" spans="1:18">
      <c r="A80" s="9"/>
      <c r="B80" s="9"/>
      <c r="C80" s="9"/>
      <c r="D80" s="9"/>
      <c r="E80" s="9"/>
      <c r="F80" s="9"/>
      <c r="G80" s="9"/>
      <c r="H80" s="9"/>
      <c r="I80" s="9"/>
      <c r="J80" s="10"/>
      <c r="K80" s="9"/>
      <c r="L80" s="9"/>
      <c r="M80" s="11"/>
      <c r="N80" s="9"/>
      <c r="O80" s="9"/>
      <c r="P80" s="11"/>
      <c r="Q80" s="9"/>
      <c r="R80" s="9"/>
    </row>
    <row r="81" spans="1:18">
      <c r="A81" s="9"/>
      <c r="B81" s="9"/>
      <c r="C81" s="9"/>
      <c r="D81" s="9"/>
      <c r="E81" s="9"/>
      <c r="F81" s="9"/>
      <c r="G81" s="9"/>
      <c r="H81" s="9"/>
      <c r="I81" s="9"/>
      <c r="J81" s="10"/>
      <c r="K81" s="9"/>
      <c r="L81" s="9"/>
      <c r="M81" s="11"/>
      <c r="N81" s="9"/>
      <c r="O81" s="9"/>
      <c r="P81" s="11"/>
      <c r="Q81" s="9"/>
      <c r="R81" s="9"/>
    </row>
    <row r="82" spans="1:18">
      <c r="A82" s="9"/>
      <c r="B82" s="9"/>
      <c r="C82" s="9"/>
      <c r="D82" s="9"/>
      <c r="E82" s="9"/>
      <c r="F82" s="9"/>
      <c r="G82" s="9"/>
      <c r="H82" s="9"/>
      <c r="I82" s="9"/>
      <c r="J82" s="10"/>
      <c r="K82" s="9"/>
      <c r="L82" s="9"/>
      <c r="M82" s="11"/>
      <c r="N82" s="9"/>
      <c r="O82" s="9"/>
      <c r="P82" s="11"/>
      <c r="Q82" s="9"/>
      <c r="R82" s="9"/>
    </row>
    <row r="83" spans="1:18">
      <c r="A83" s="9"/>
      <c r="B83" s="9"/>
      <c r="C83" s="9"/>
      <c r="D83" s="9"/>
      <c r="E83" s="9"/>
      <c r="F83" s="9"/>
      <c r="G83" s="9"/>
      <c r="H83" s="9"/>
      <c r="I83" s="9"/>
      <c r="J83" s="10"/>
      <c r="K83" s="9"/>
      <c r="L83" s="9"/>
      <c r="M83" s="11"/>
      <c r="N83" s="9"/>
      <c r="O83" s="9"/>
      <c r="P83" s="11"/>
      <c r="Q83" s="9"/>
      <c r="R83" s="9"/>
    </row>
    <row r="84" spans="1:18">
      <c r="A84" s="9"/>
      <c r="B84" s="9"/>
      <c r="C84" s="9"/>
      <c r="D84" s="9"/>
      <c r="E84" s="9"/>
      <c r="F84" s="9"/>
      <c r="G84" s="9"/>
      <c r="H84" s="9"/>
      <c r="I84" s="9"/>
      <c r="J84" s="10"/>
      <c r="K84" s="9"/>
      <c r="L84" s="9"/>
      <c r="M84" s="11"/>
      <c r="N84" s="9"/>
      <c r="O84" s="9"/>
      <c r="P84" s="11"/>
      <c r="Q84" s="9"/>
      <c r="R84" s="9"/>
    </row>
    <row r="85" spans="1:18">
      <c r="A85" s="9"/>
      <c r="B85" s="9"/>
      <c r="C85" s="9"/>
      <c r="D85" s="9"/>
      <c r="E85" s="9"/>
      <c r="F85" s="9"/>
      <c r="G85" s="9"/>
      <c r="H85" s="9"/>
      <c r="I85" s="9"/>
      <c r="J85" s="10"/>
      <c r="K85" s="9"/>
      <c r="L85" s="9"/>
      <c r="M85" s="11"/>
      <c r="N85" s="9"/>
      <c r="O85" s="9"/>
      <c r="P85" s="11"/>
      <c r="Q85" s="9"/>
      <c r="R85" s="9"/>
    </row>
    <row r="86" spans="1:18">
      <c r="A86" s="9"/>
      <c r="B86" s="9"/>
      <c r="C86" s="9"/>
      <c r="D86" s="9"/>
      <c r="E86" s="9"/>
      <c r="F86" s="9"/>
      <c r="G86" s="9"/>
      <c r="H86" s="9"/>
      <c r="I86" s="9"/>
      <c r="J86" s="10"/>
      <c r="K86" s="9"/>
      <c r="L86" s="9"/>
      <c r="M86" s="11"/>
      <c r="N86" s="9"/>
      <c r="O86" s="9"/>
      <c r="P86" s="11"/>
      <c r="Q86" s="9"/>
      <c r="R86" s="9"/>
    </row>
    <row r="87" spans="1:18">
      <c r="A87" s="9"/>
      <c r="B87" s="9"/>
      <c r="C87" s="9"/>
      <c r="D87" s="9"/>
      <c r="E87" s="9"/>
      <c r="F87" s="9"/>
      <c r="G87" s="9"/>
      <c r="H87" s="9"/>
      <c r="I87" s="9"/>
      <c r="J87" s="10"/>
      <c r="K87" s="9"/>
      <c r="L87" s="9"/>
      <c r="M87" s="11"/>
      <c r="N87" s="9"/>
      <c r="O87" s="9"/>
      <c r="P87" s="11"/>
      <c r="Q87" s="9"/>
      <c r="R87" s="9"/>
    </row>
    <row r="88" spans="1:18">
      <c r="A88" s="9"/>
      <c r="B88" s="9"/>
      <c r="C88" s="9"/>
      <c r="D88" s="9"/>
      <c r="E88" s="9"/>
      <c r="F88" s="9"/>
      <c r="G88" s="9"/>
      <c r="H88" s="9"/>
      <c r="I88" s="9"/>
      <c r="J88" s="10"/>
      <c r="K88" s="9"/>
      <c r="L88" s="9"/>
      <c r="M88" s="11"/>
      <c r="N88" s="9"/>
      <c r="O88" s="9"/>
      <c r="P88" s="11"/>
      <c r="Q88" s="9"/>
      <c r="R88" s="9"/>
    </row>
    <row r="89" spans="1:18">
      <c r="A89" s="9"/>
      <c r="B89" s="9"/>
      <c r="C89" s="9"/>
      <c r="D89" s="9"/>
      <c r="E89" s="9"/>
      <c r="F89" s="9"/>
      <c r="G89" s="9"/>
      <c r="H89" s="9"/>
      <c r="I89" s="9"/>
      <c r="J89" s="10"/>
      <c r="K89" s="9"/>
      <c r="L89" s="9"/>
      <c r="M89" s="11"/>
      <c r="N89" s="9"/>
      <c r="O89" s="9"/>
      <c r="P89" s="11"/>
      <c r="Q89" s="9"/>
      <c r="R89" s="9"/>
    </row>
    <row r="90" spans="1:18">
      <c r="A90" s="9"/>
      <c r="B90" s="9"/>
      <c r="C90" s="9"/>
      <c r="D90" s="9"/>
      <c r="E90" s="9"/>
      <c r="F90" s="9"/>
      <c r="G90" s="9"/>
      <c r="H90" s="9"/>
      <c r="I90" s="9"/>
      <c r="J90" s="10"/>
      <c r="K90" s="9"/>
      <c r="L90" s="9"/>
      <c r="M90" s="11"/>
      <c r="N90" s="9"/>
      <c r="O90" s="9"/>
      <c r="P90" s="11"/>
      <c r="Q90" s="9"/>
      <c r="R90" s="9"/>
    </row>
    <row r="91" spans="1:18">
      <c r="A91" s="9"/>
      <c r="B91" s="9"/>
      <c r="C91" s="9"/>
      <c r="D91" s="9"/>
      <c r="E91" s="9"/>
      <c r="F91" s="9"/>
      <c r="G91" s="9"/>
      <c r="H91" s="9"/>
      <c r="I91" s="9"/>
      <c r="J91" s="10"/>
      <c r="K91" s="9"/>
      <c r="L91" s="9"/>
      <c r="M91" s="11"/>
      <c r="N91" s="9"/>
      <c r="O91" s="9"/>
      <c r="P91" s="11"/>
      <c r="Q91" s="9"/>
      <c r="R91" s="9"/>
    </row>
    <row r="92" spans="1:18">
      <c r="A92" s="9"/>
      <c r="B92" s="9"/>
      <c r="C92" s="9"/>
      <c r="D92" s="9"/>
      <c r="E92" s="9"/>
      <c r="F92" s="9"/>
      <c r="G92" s="9"/>
      <c r="H92" s="9"/>
      <c r="I92" s="9"/>
      <c r="J92" s="10"/>
      <c r="K92" s="9"/>
      <c r="L92" s="9"/>
      <c r="M92" s="11"/>
      <c r="N92" s="9"/>
      <c r="O92" s="9"/>
      <c r="P92" s="11"/>
      <c r="Q92" s="9"/>
      <c r="R92" s="9"/>
    </row>
    <row r="93" spans="1:18">
      <c r="A93" s="9"/>
      <c r="B93" s="9"/>
      <c r="C93" s="9"/>
      <c r="D93" s="9"/>
      <c r="E93" s="9"/>
      <c r="F93" s="9"/>
      <c r="G93" s="9"/>
      <c r="H93" s="9"/>
      <c r="I93" s="9"/>
      <c r="J93" s="10"/>
      <c r="K93" s="9"/>
      <c r="L93" s="9"/>
      <c r="M93" s="11"/>
      <c r="N93" s="9"/>
      <c r="O93" s="9"/>
      <c r="P93" s="11"/>
      <c r="Q93" s="9"/>
      <c r="R93" s="9"/>
    </row>
    <row r="94" spans="1:18">
      <c r="A94" s="9"/>
      <c r="B94" s="9"/>
      <c r="C94" s="9"/>
      <c r="D94" s="9"/>
      <c r="E94" s="9"/>
      <c r="F94" s="9"/>
      <c r="G94" s="9"/>
      <c r="H94" s="9"/>
      <c r="I94" s="9"/>
      <c r="J94" s="10"/>
      <c r="K94" s="9"/>
      <c r="L94" s="9"/>
      <c r="M94" s="11"/>
      <c r="N94" s="9"/>
      <c r="O94" s="9"/>
      <c r="P94" s="11"/>
      <c r="Q94" s="9"/>
      <c r="R94" s="9"/>
    </row>
    <row r="95" spans="1:18">
      <c r="A95" s="9"/>
      <c r="B95" s="9"/>
      <c r="C95" s="9"/>
      <c r="D95" s="9"/>
      <c r="E95" s="9"/>
      <c r="F95" s="9"/>
      <c r="G95" s="9"/>
      <c r="H95" s="9"/>
      <c r="I95" s="9"/>
      <c r="J95" s="10"/>
      <c r="K95" s="9"/>
      <c r="L95" s="9"/>
      <c r="M95" s="11"/>
      <c r="N95" s="9"/>
      <c r="O95" s="9"/>
      <c r="P95" s="11"/>
      <c r="Q95" s="9"/>
      <c r="R95" s="9"/>
    </row>
    <row r="96" spans="1:18">
      <c r="A96" s="9"/>
      <c r="B96" s="9"/>
      <c r="C96" s="9"/>
      <c r="D96" s="9"/>
      <c r="E96" s="9"/>
      <c r="F96" s="9"/>
      <c r="G96" s="9"/>
      <c r="H96" s="9"/>
      <c r="I96" s="9"/>
      <c r="J96" s="10"/>
      <c r="K96" s="9"/>
      <c r="L96" s="9"/>
      <c r="M96" s="11"/>
      <c r="N96" s="9"/>
      <c r="O96" s="9"/>
      <c r="P96" s="11"/>
      <c r="Q96" s="9"/>
      <c r="R96" s="9"/>
    </row>
    <row r="97" spans="1:18">
      <c r="A97" s="9"/>
      <c r="B97" s="9"/>
      <c r="C97" s="9"/>
      <c r="D97" s="9"/>
      <c r="E97" s="9"/>
      <c r="F97" s="9"/>
      <c r="G97" s="9"/>
      <c r="H97" s="9"/>
      <c r="I97" s="9"/>
      <c r="J97" s="10"/>
      <c r="K97" s="9"/>
      <c r="L97" s="9"/>
      <c r="M97" s="11"/>
      <c r="N97" s="9"/>
      <c r="O97" s="9"/>
      <c r="P97" s="11"/>
      <c r="Q97" s="9"/>
      <c r="R97" s="9"/>
    </row>
    <row r="98" spans="1:18">
      <c r="A98" s="9"/>
      <c r="B98" s="9"/>
      <c r="C98" s="9"/>
      <c r="D98" s="9"/>
      <c r="E98" s="9"/>
      <c r="F98" s="9"/>
      <c r="G98" s="9"/>
      <c r="H98" s="9"/>
      <c r="I98" s="9"/>
      <c r="J98" s="10"/>
      <c r="K98" s="9"/>
      <c r="L98" s="9"/>
      <c r="M98" s="11"/>
      <c r="N98" s="9"/>
      <c r="O98" s="9"/>
      <c r="P98" s="11"/>
      <c r="Q98" s="9"/>
      <c r="R98" s="9"/>
    </row>
    <row r="99" spans="1:18">
      <c r="A99" s="9"/>
      <c r="B99" s="9"/>
      <c r="C99" s="9"/>
      <c r="D99" s="9"/>
      <c r="E99" s="9"/>
      <c r="F99" s="9"/>
      <c r="G99" s="9"/>
      <c r="H99" s="9"/>
      <c r="I99" s="9"/>
      <c r="J99" s="10"/>
      <c r="K99" s="9"/>
      <c r="L99" s="9"/>
      <c r="M99" s="11"/>
      <c r="N99" s="9"/>
      <c r="O99" s="9"/>
      <c r="P99" s="11"/>
      <c r="Q99" s="9"/>
      <c r="R99" s="9"/>
    </row>
    <row r="100" spans="1:18">
      <c r="A100" s="9"/>
      <c r="B100" s="9"/>
      <c r="C100" s="9"/>
      <c r="D100" s="9"/>
      <c r="E100" s="9"/>
      <c r="F100" s="9"/>
      <c r="G100" s="9"/>
      <c r="H100" s="9"/>
      <c r="I100" s="9"/>
      <c r="J100" s="10"/>
      <c r="K100" s="9"/>
      <c r="L100" s="9"/>
      <c r="M100" s="11"/>
      <c r="N100" s="9"/>
      <c r="O100" s="9"/>
      <c r="P100" s="11"/>
      <c r="Q100" s="9"/>
      <c r="R100" s="9"/>
    </row>
    <row r="101" spans="1:18">
      <c r="A101" s="9"/>
      <c r="B101" s="9"/>
      <c r="C101" s="9"/>
      <c r="D101" s="9"/>
      <c r="E101" s="9"/>
      <c r="F101" s="9"/>
      <c r="G101" s="9"/>
      <c r="H101" s="9"/>
      <c r="I101" s="9"/>
      <c r="J101" s="10"/>
      <c r="K101" s="9"/>
      <c r="L101" s="9"/>
      <c r="M101" s="11"/>
      <c r="N101" s="9"/>
      <c r="O101" s="9"/>
      <c r="P101" s="11"/>
      <c r="Q101" s="9"/>
      <c r="R101" s="9"/>
    </row>
    <row r="102" spans="1:18">
      <c r="A102" s="9"/>
      <c r="B102" s="9"/>
      <c r="C102" s="9"/>
      <c r="D102" s="9"/>
      <c r="E102" s="9"/>
      <c r="F102" s="9"/>
      <c r="G102" s="9"/>
      <c r="H102" s="9"/>
      <c r="I102" s="9"/>
      <c r="J102" s="10"/>
      <c r="K102" s="9"/>
      <c r="L102" s="9"/>
      <c r="M102" s="11"/>
      <c r="N102" s="9"/>
      <c r="O102" s="9"/>
      <c r="P102" s="11"/>
      <c r="Q102" s="9"/>
      <c r="R102" s="9"/>
    </row>
    <row r="103" spans="1:18">
      <c r="A103" s="9"/>
      <c r="B103" s="9"/>
      <c r="C103" s="9"/>
      <c r="D103" s="9"/>
      <c r="E103" s="9"/>
      <c r="F103" s="9"/>
      <c r="G103" s="9"/>
      <c r="H103" s="9"/>
      <c r="I103" s="9"/>
      <c r="J103" s="10"/>
      <c r="K103" s="9"/>
      <c r="L103" s="9"/>
      <c r="M103" s="11"/>
      <c r="N103" s="9"/>
      <c r="O103" s="9"/>
      <c r="P103" s="11"/>
      <c r="Q103" s="9"/>
      <c r="R103" s="9"/>
    </row>
    <row r="104" spans="1:18">
      <c r="A104" s="9"/>
      <c r="B104" s="9"/>
      <c r="C104" s="9"/>
      <c r="D104" s="9"/>
      <c r="E104" s="9"/>
      <c r="F104" s="9"/>
      <c r="G104" s="9"/>
      <c r="H104" s="9"/>
      <c r="I104" s="9"/>
      <c r="J104" s="10"/>
      <c r="K104" s="9"/>
      <c r="L104" s="9"/>
      <c r="M104" s="11"/>
      <c r="N104" s="9"/>
      <c r="O104" s="9"/>
      <c r="P104" s="11"/>
      <c r="Q104" s="9"/>
      <c r="R104" s="9"/>
    </row>
    <row r="105" spans="1:18">
      <c r="J105" s="12"/>
      <c r="M105" s="13"/>
      <c r="P105" s="13"/>
    </row>
    <row r="106" spans="1:18">
      <c r="J106" s="12"/>
      <c r="M106" s="13"/>
      <c r="P106" s="13"/>
    </row>
    <row r="107" spans="1:18">
      <c r="J107" s="12"/>
      <c r="M107" s="13"/>
      <c r="P107" s="13"/>
    </row>
    <row r="108" spans="1:18">
      <c r="J108" s="12"/>
      <c r="M108" s="13"/>
      <c r="P108" s="13"/>
    </row>
    <row r="109" spans="1:18">
      <c r="J109" s="12"/>
      <c r="M109" s="13"/>
      <c r="P109" s="13"/>
    </row>
    <row r="110" spans="1:18">
      <c r="J110" s="12"/>
      <c r="M110" s="13"/>
      <c r="P110" s="13"/>
    </row>
    <row r="111" spans="1:18">
      <c r="J111" s="12"/>
      <c r="M111" s="13"/>
      <c r="P111" s="13"/>
    </row>
    <row r="112" spans="1:18">
      <c r="J112" s="12"/>
      <c r="M112" s="13"/>
      <c r="P112" s="13"/>
    </row>
    <row r="113" spans="10:16">
      <c r="J113" s="12"/>
      <c r="M113" s="13"/>
      <c r="P113" s="13"/>
    </row>
    <row r="114" spans="10:16">
      <c r="J114" s="12"/>
      <c r="M114" s="13"/>
      <c r="P114" s="13"/>
    </row>
    <row r="115" spans="10:16">
      <c r="J115" s="12"/>
      <c r="M115" s="13"/>
      <c r="P115" s="13"/>
    </row>
    <row r="116" spans="10:16">
      <c r="J116" s="12"/>
      <c r="M116" s="13"/>
      <c r="P116" s="13"/>
    </row>
    <row r="117" spans="10:16">
      <c r="J117" s="12"/>
      <c r="M117" s="13"/>
      <c r="P117" s="13"/>
    </row>
    <row r="118" spans="10:16">
      <c r="J118" s="12"/>
      <c r="M118" s="13"/>
      <c r="P118" s="13"/>
    </row>
    <row r="119" spans="10:16">
      <c r="J119" s="12"/>
      <c r="M119" s="13"/>
      <c r="P119" s="13"/>
    </row>
    <row r="120" spans="10:16">
      <c r="J120" s="12"/>
      <c r="M120" s="13"/>
      <c r="P120" s="13"/>
    </row>
    <row r="121" spans="10:16">
      <c r="J121" s="12"/>
      <c r="M121" s="13"/>
      <c r="P121" s="13"/>
    </row>
    <row r="122" spans="10:16">
      <c r="J122" s="12"/>
      <c r="M122" s="13"/>
      <c r="P122" s="13"/>
    </row>
    <row r="123" spans="10:16">
      <c r="J123" s="12"/>
      <c r="M123" s="13"/>
      <c r="P123" s="13"/>
    </row>
    <row r="124" spans="10:16">
      <c r="J124" s="12"/>
      <c r="M124" s="13"/>
      <c r="P124" s="13"/>
    </row>
    <row r="125" spans="10:16">
      <c r="J125" s="12"/>
      <c r="M125" s="13"/>
      <c r="P125" s="13"/>
    </row>
    <row r="126" spans="10:16">
      <c r="J126" s="12"/>
      <c r="M126" s="13"/>
      <c r="P126" s="13"/>
    </row>
    <row r="127" spans="10:16">
      <c r="J127" s="12"/>
      <c r="M127" s="13"/>
      <c r="P127" s="13"/>
    </row>
    <row r="128" spans="10:16">
      <c r="J128" s="12"/>
      <c r="M128" s="13"/>
      <c r="P128" s="13"/>
    </row>
    <row r="129" spans="10:16">
      <c r="J129" s="12"/>
      <c r="M129" s="13"/>
      <c r="P129" s="13"/>
    </row>
    <row r="130" spans="10:16">
      <c r="J130" s="12"/>
      <c r="M130" s="13"/>
      <c r="P130" s="13"/>
    </row>
    <row r="131" spans="10:16">
      <c r="J131" s="12"/>
      <c r="M131" s="13"/>
      <c r="P131" s="13"/>
    </row>
    <row r="132" spans="10:16">
      <c r="J132" s="12"/>
      <c r="M132" s="13"/>
      <c r="P132" s="13"/>
    </row>
    <row r="133" spans="10:16">
      <c r="J133" s="12"/>
      <c r="M133" s="13"/>
      <c r="P133" s="13"/>
    </row>
    <row r="134" spans="10:16">
      <c r="J134" s="12"/>
      <c r="M134" s="13"/>
      <c r="P134" s="13"/>
    </row>
    <row r="135" spans="10:16">
      <c r="J135" s="12"/>
      <c r="M135" s="13"/>
      <c r="P135" s="13"/>
    </row>
    <row r="136" spans="10:16">
      <c r="J136" s="12"/>
      <c r="M136" s="13"/>
      <c r="P136" s="13"/>
    </row>
    <row r="137" spans="10:16">
      <c r="J137" s="12"/>
      <c r="M137" s="13"/>
      <c r="P137" s="13"/>
    </row>
    <row r="138" spans="10:16">
      <c r="J138" s="12"/>
      <c r="M138" s="13"/>
      <c r="P138" s="13"/>
    </row>
    <row r="139" spans="10:16">
      <c r="J139" s="12"/>
      <c r="M139" s="13"/>
      <c r="P139" s="13"/>
    </row>
    <row r="140" spans="10:16">
      <c r="J140" s="12"/>
      <c r="M140" s="13"/>
      <c r="P140" s="13"/>
    </row>
    <row r="141" spans="10:16">
      <c r="J141" s="12"/>
      <c r="M141" s="13"/>
      <c r="P141" s="13"/>
    </row>
    <row r="142" spans="10:16">
      <c r="J142" s="12"/>
      <c r="M142" s="13"/>
      <c r="P142" s="13"/>
    </row>
    <row r="143" spans="10:16">
      <c r="J143" s="12"/>
      <c r="M143" s="13"/>
      <c r="P143" s="13"/>
    </row>
    <row r="144" spans="10:16">
      <c r="J144" s="12"/>
      <c r="M144" s="13"/>
      <c r="P144" s="13"/>
    </row>
    <row r="145" spans="10:16">
      <c r="J145" s="12"/>
      <c r="M145" s="13"/>
      <c r="P145" s="13"/>
    </row>
    <row r="146" spans="10:16">
      <c r="J146" s="12"/>
      <c r="M146" s="13"/>
      <c r="P146" s="13"/>
    </row>
    <row r="147" spans="10:16">
      <c r="J147" s="12"/>
      <c r="M147" s="13"/>
      <c r="P147" s="13"/>
    </row>
    <row r="148" spans="10:16">
      <c r="J148" s="12"/>
      <c r="M148" s="13"/>
      <c r="P148" s="13"/>
    </row>
    <row r="149" spans="10:16">
      <c r="J149" s="12"/>
      <c r="M149" s="13"/>
      <c r="P149" s="13"/>
    </row>
    <row r="150" spans="10:16">
      <c r="J150" s="12"/>
      <c r="M150" s="13"/>
      <c r="P150" s="13"/>
    </row>
    <row r="151" spans="10:16">
      <c r="J151" s="12"/>
      <c r="M151" s="13"/>
      <c r="P151" s="13"/>
    </row>
    <row r="152" spans="10:16">
      <c r="J152" s="12"/>
      <c r="M152" s="13"/>
      <c r="P152" s="13"/>
    </row>
    <row r="153" spans="10:16">
      <c r="J153" s="12"/>
      <c r="M153" s="13"/>
      <c r="P153" s="13"/>
    </row>
    <row r="154" spans="10:16">
      <c r="J154" s="12"/>
      <c r="M154" s="13"/>
      <c r="P154" s="13"/>
    </row>
    <row r="155" spans="10:16">
      <c r="J155" s="12"/>
      <c r="M155" s="13"/>
      <c r="P155" s="13"/>
    </row>
    <row r="156" spans="10:16">
      <c r="J156" s="12"/>
      <c r="M156" s="13"/>
      <c r="P156" s="13"/>
    </row>
    <row r="157" spans="10:16">
      <c r="J157" s="12"/>
      <c r="M157" s="13"/>
      <c r="P157" s="13"/>
    </row>
    <row r="158" spans="10:16">
      <c r="J158" s="12"/>
      <c r="M158" s="13"/>
      <c r="P158" s="13"/>
    </row>
    <row r="159" spans="10:16">
      <c r="J159" s="12"/>
      <c r="M159" s="13"/>
      <c r="P159" s="13"/>
    </row>
    <row r="160" spans="10:16">
      <c r="J160" s="12"/>
      <c r="M160" s="13"/>
      <c r="P160" s="13"/>
    </row>
    <row r="161" spans="10:16">
      <c r="J161" s="12"/>
      <c r="M161" s="13"/>
      <c r="P161" s="13"/>
    </row>
    <row r="162" spans="10:16">
      <c r="J162" s="12"/>
      <c r="M162" s="13"/>
      <c r="P162" s="13"/>
    </row>
    <row r="163" spans="10:16">
      <c r="J163" s="12"/>
      <c r="M163" s="13"/>
      <c r="P163" s="13"/>
    </row>
    <row r="164" spans="10:16">
      <c r="J164" s="12"/>
      <c r="M164" s="13"/>
      <c r="P164" s="13"/>
    </row>
    <row r="165" spans="10:16">
      <c r="J165" s="12"/>
      <c r="M165" s="13"/>
      <c r="P165" s="13"/>
    </row>
    <row r="166" spans="10:16">
      <c r="J166" s="12"/>
      <c r="M166" s="13"/>
      <c r="P166" s="13"/>
    </row>
    <row r="167" spans="10:16">
      <c r="J167" s="12"/>
      <c r="M167" s="13"/>
      <c r="P167" s="13"/>
    </row>
    <row r="168" spans="10:16">
      <c r="J168" s="12"/>
      <c r="M168" s="13"/>
      <c r="P168" s="13"/>
    </row>
    <row r="169" spans="10:16">
      <c r="J169" s="12"/>
      <c r="M169" s="13"/>
      <c r="P169" s="13"/>
    </row>
    <row r="170" spans="10:16">
      <c r="J170" s="12"/>
      <c r="M170" s="13"/>
      <c r="P170" s="13"/>
    </row>
    <row r="171" spans="10:16">
      <c r="J171" s="12"/>
      <c r="M171" s="13"/>
      <c r="P171" s="13"/>
    </row>
    <row r="172" spans="10:16">
      <c r="J172" s="12"/>
      <c r="M172" s="13"/>
      <c r="P172" s="13"/>
    </row>
    <row r="173" spans="10:16">
      <c r="J173" s="12"/>
      <c r="M173" s="13"/>
      <c r="P173" s="13"/>
    </row>
    <row r="174" spans="10:16">
      <c r="J174" s="12"/>
      <c r="M174" s="13"/>
      <c r="P174" s="13"/>
    </row>
    <row r="175" spans="10:16">
      <c r="J175" s="12"/>
      <c r="M175" s="13"/>
      <c r="P175" s="13"/>
    </row>
    <row r="176" spans="10:16">
      <c r="J176" s="12"/>
      <c r="M176" s="13"/>
      <c r="P176" s="13"/>
    </row>
    <row r="177" spans="10:16">
      <c r="J177" s="12"/>
      <c r="M177" s="13"/>
      <c r="P177" s="13"/>
    </row>
    <row r="178" spans="10:16">
      <c r="J178" s="12"/>
      <c r="M178" s="13"/>
      <c r="P178" s="13"/>
    </row>
    <row r="179" spans="10:16">
      <c r="J179" s="12"/>
      <c r="M179" s="13"/>
      <c r="P179" s="13"/>
    </row>
    <row r="180" spans="10:16">
      <c r="J180" s="12"/>
      <c r="M180" s="13"/>
      <c r="P180" s="13"/>
    </row>
    <row r="181" spans="10:16">
      <c r="J181" s="12"/>
      <c r="M181" s="13"/>
      <c r="P181" s="13"/>
    </row>
    <row r="182" spans="10:16">
      <c r="J182" s="12"/>
      <c r="M182" s="13"/>
      <c r="P182" s="13"/>
    </row>
    <row r="183" spans="10:16">
      <c r="J183" s="12"/>
      <c r="M183" s="13"/>
      <c r="P183" s="13"/>
    </row>
    <row r="184" spans="10:16">
      <c r="J184" s="12"/>
      <c r="M184" s="13"/>
      <c r="P184" s="13"/>
    </row>
    <row r="185" spans="10:16">
      <c r="J185" s="12"/>
      <c r="M185" s="13"/>
      <c r="P185" s="13"/>
    </row>
    <row r="186" spans="10:16">
      <c r="J186" s="12"/>
      <c r="M186" s="13"/>
      <c r="P186" s="13"/>
    </row>
    <row r="187" spans="10:16">
      <c r="J187" s="12"/>
      <c r="M187" s="13"/>
      <c r="P187" s="13"/>
    </row>
    <row r="188" spans="10:16">
      <c r="J188" s="12"/>
      <c r="M188" s="13"/>
      <c r="P188" s="13"/>
    </row>
    <row r="189" spans="10:16">
      <c r="J189" s="12"/>
      <c r="M189" s="13"/>
      <c r="P189" s="13"/>
    </row>
    <row r="190" spans="10:16">
      <c r="J190" s="12"/>
      <c r="M190" s="13"/>
      <c r="P190" s="13"/>
    </row>
    <row r="191" spans="10:16">
      <c r="J191" s="12"/>
      <c r="M191" s="13"/>
      <c r="P191" s="13"/>
    </row>
    <row r="192" spans="10:16">
      <c r="J192" s="12"/>
      <c r="M192" s="13"/>
      <c r="P192" s="13"/>
    </row>
    <row r="193" spans="10:16">
      <c r="J193" s="12"/>
      <c r="M193" s="13"/>
      <c r="P193" s="13"/>
    </row>
    <row r="194" spans="10:16">
      <c r="J194" s="12"/>
      <c r="M194" s="13"/>
      <c r="P194" s="13"/>
    </row>
    <row r="195" spans="10:16">
      <c r="J195" s="12"/>
      <c r="M195" s="13"/>
      <c r="P195" s="13"/>
    </row>
    <row r="196" spans="10:16">
      <c r="J196" s="12"/>
      <c r="M196" s="13"/>
      <c r="P196" s="13"/>
    </row>
    <row r="197" spans="10:16">
      <c r="J197" s="12"/>
      <c r="M197" s="13"/>
      <c r="P197" s="13"/>
    </row>
    <row r="198" spans="10:16">
      <c r="J198" s="12"/>
      <c r="M198" s="13"/>
      <c r="P198" s="13"/>
    </row>
    <row r="199" spans="10:16">
      <c r="J199" s="12"/>
      <c r="M199" s="13"/>
      <c r="P199" s="13"/>
    </row>
    <row r="200" spans="10:16">
      <c r="J200" s="12"/>
      <c r="M200" s="13"/>
      <c r="P200" s="13"/>
    </row>
    <row r="201" spans="10:16">
      <c r="J201" s="12"/>
      <c r="M201" s="13"/>
      <c r="P201" s="13"/>
    </row>
    <row r="202" spans="10:16">
      <c r="J202" s="12"/>
      <c r="M202" s="13"/>
      <c r="P202" s="13"/>
    </row>
    <row r="203" spans="10:16">
      <c r="J203" s="12"/>
      <c r="M203" s="13"/>
      <c r="P203" s="13"/>
    </row>
    <row r="204" spans="10:16">
      <c r="J204" s="12"/>
      <c r="M204" s="13"/>
      <c r="P204" s="13"/>
    </row>
    <row r="205" spans="10:16">
      <c r="J205" s="12"/>
      <c r="M205" s="13"/>
      <c r="P205" s="13"/>
    </row>
    <row r="206" spans="10:16">
      <c r="J206" s="12"/>
      <c r="M206" s="13"/>
      <c r="P206" s="13"/>
    </row>
    <row r="207" spans="10:16">
      <c r="J207" s="12"/>
      <c r="M207" s="13"/>
      <c r="P207" s="13"/>
    </row>
    <row r="208" spans="10:16">
      <c r="J208" s="12"/>
      <c r="M208" s="13"/>
      <c r="P208" s="13"/>
    </row>
    <row r="209" spans="10:16">
      <c r="J209" s="12"/>
      <c r="M209" s="13"/>
      <c r="P209" s="13"/>
    </row>
    <row r="210" spans="10:16">
      <c r="J210" s="12"/>
      <c r="M210" s="13"/>
      <c r="P210" s="13"/>
    </row>
    <row r="211" spans="10:16">
      <c r="J211" s="12"/>
      <c r="M211" s="13"/>
      <c r="P211" s="13"/>
    </row>
    <row r="212" spans="10:16">
      <c r="J212" s="12"/>
      <c r="M212" s="13"/>
      <c r="P212" s="13"/>
    </row>
    <row r="213" spans="10:16">
      <c r="J213" s="12"/>
      <c r="M213" s="13"/>
      <c r="P213" s="13"/>
    </row>
    <row r="214" spans="10:16">
      <c r="J214" s="12"/>
      <c r="M214" s="13"/>
      <c r="P214" s="13"/>
    </row>
    <row r="215" spans="10:16">
      <c r="J215" s="12"/>
      <c r="M215" s="13"/>
      <c r="P215" s="13"/>
    </row>
    <row r="216" spans="10:16">
      <c r="J216" s="12"/>
      <c r="M216" s="13"/>
      <c r="P216" s="13"/>
    </row>
    <row r="217" spans="10:16">
      <c r="J217" s="12"/>
      <c r="M217" s="13"/>
      <c r="P217" s="13"/>
    </row>
    <row r="218" spans="10:16">
      <c r="J218" s="12"/>
      <c r="M218" s="13"/>
      <c r="P218" s="13"/>
    </row>
    <row r="219" spans="10:16">
      <c r="J219" s="12"/>
      <c r="M219" s="13"/>
      <c r="P219" s="13"/>
    </row>
    <row r="220" spans="10:16">
      <c r="J220" s="12"/>
      <c r="M220" s="13"/>
      <c r="P220" s="13"/>
    </row>
    <row r="221" spans="10:16">
      <c r="J221" s="12"/>
      <c r="M221" s="13"/>
      <c r="P221" s="13"/>
    </row>
    <row r="222" spans="10:16">
      <c r="J222" s="12"/>
      <c r="M222" s="13"/>
      <c r="P222" s="13"/>
    </row>
    <row r="223" spans="10:16">
      <c r="J223" s="12"/>
      <c r="M223" s="13"/>
      <c r="P223" s="13"/>
    </row>
    <row r="224" spans="10:16">
      <c r="J224" s="12"/>
      <c r="M224" s="13"/>
      <c r="P224" s="13"/>
    </row>
    <row r="225" spans="10:16">
      <c r="J225" s="12"/>
      <c r="M225" s="13"/>
      <c r="P225" s="13"/>
    </row>
    <row r="226" spans="10:16">
      <c r="J226" s="12"/>
      <c r="M226" s="13"/>
      <c r="P226" s="13"/>
    </row>
    <row r="227" spans="10:16">
      <c r="J227" s="12"/>
      <c r="M227" s="13"/>
      <c r="P227" s="13"/>
    </row>
    <row r="228" spans="10:16">
      <c r="J228" s="12"/>
      <c r="M228" s="13"/>
      <c r="P228" s="13"/>
    </row>
    <row r="229" spans="10:16">
      <c r="J229" s="12"/>
      <c r="M229" s="13"/>
      <c r="P229" s="13"/>
    </row>
    <row r="230" spans="10:16">
      <c r="J230" s="12"/>
      <c r="M230" s="13"/>
      <c r="P230" s="13"/>
    </row>
    <row r="231" spans="10:16">
      <c r="J231" s="12"/>
      <c r="M231" s="13"/>
      <c r="P231" s="13"/>
    </row>
    <row r="232" spans="10:16">
      <c r="J232" s="12"/>
      <c r="M232" s="13"/>
      <c r="P232" s="13"/>
    </row>
    <row r="233" spans="10:16">
      <c r="J233" s="12"/>
      <c r="M233" s="13"/>
      <c r="P233" s="13"/>
    </row>
    <row r="234" spans="10:16">
      <c r="J234" s="12"/>
      <c r="M234" s="13"/>
      <c r="P234" s="13"/>
    </row>
    <row r="235" spans="10:16">
      <c r="J235" s="12"/>
      <c r="M235" s="13"/>
      <c r="P235" s="13"/>
    </row>
    <row r="236" spans="10:16">
      <c r="J236" s="12"/>
      <c r="M236" s="13"/>
      <c r="P236" s="13"/>
    </row>
    <row r="237" spans="10:16">
      <c r="J237" s="12"/>
      <c r="M237" s="13"/>
      <c r="P237" s="13"/>
    </row>
    <row r="238" spans="10:16">
      <c r="J238" s="12"/>
      <c r="M238" s="13"/>
      <c r="P238" s="13"/>
    </row>
    <row r="239" spans="10:16">
      <c r="J239" s="12"/>
      <c r="M239" s="13"/>
      <c r="P239" s="13"/>
    </row>
    <row r="240" spans="10:16">
      <c r="J240" s="12"/>
      <c r="M240" s="13"/>
      <c r="P240" s="13"/>
    </row>
    <row r="241" spans="10:16">
      <c r="J241" s="12"/>
      <c r="M241" s="13"/>
      <c r="P241" s="13"/>
    </row>
    <row r="242" spans="10:16">
      <c r="J242" s="12"/>
      <c r="M242" s="13"/>
      <c r="P242" s="13"/>
    </row>
    <row r="243" spans="10:16">
      <c r="J243" s="12"/>
      <c r="M243" s="13"/>
      <c r="P243" s="13"/>
    </row>
    <row r="244" spans="10:16">
      <c r="J244" s="12"/>
      <c r="M244" s="13"/>
      <c r="P244" s="13"/>
    </row>
    <row r="245" spans="10:16">
      <c r="J245" s="12"/>
      <c r="M245" s="13"/>
      <c r="P245" s="13"/>
    </row>
    <row r="246" spans="10:16">
      <c r="J246" s="12"/>
      <c r="M246" s="13"/>
      <c r="P246" s="13"/>
    </row>
    <row r="247" spans="10:16">
      <c r="J247" s="12"/>
      <c r="M247" s="13"/>
      <c r="P247" s="13"/>
    </row>
    <row r="248" spans="10:16">
      <c r="J248" s="12"/>
      <c r="M248" s="13"/>
      <c r="P248" s="13"/>
    </row>
    <row r="249" spans="10:16">
      <c r="J249" s="12"/>
      <c r="M249" s="13"/>
      <c r="P249" s="13"/>
    </row>
    <row r="250" spans="10:16">
      <c r="J250" s="12"/>
      <c r="M250" s="13"/>
      <c r="P250" s="13"/>
    </row>
    <row r="251" spans="10:16">
      <c r="J251" s="12"/>
      <c r="M251" s="13"/>
      <c r="P251" s="13"/>
    </row>
    <row r="252" spans="10:16">
      <c r="J252" s="12"/>
      <c r="M252" s="13"/>
      <c r="P252" s="13"/>
    </row>
    <row r="253" spans="10:16">
      <c r="J253" s="12"/>
      <c r="M253" s="13"/>
      <c r="P253" s="13"/>
    </row>
    <row r="254" spans="10:16">
      <c r="J254" s="12"/>
      <c r="M254" s="13"/>
      <c r="P254" s="13"/>
    </row>
    <row r="255" spans="10:16">
      <c r="J255" s="12"/>
      <c r="M255" s="13"/>
      <c r="P255" s="13"/>
    </row>
    <row r="256" spans="10:16">
      <c r="J256" s="12"/>
      <c r="M256" s="13"/>
      <c r="P256" s="13"/>
    </row>
    <row r="257" spans="10:16">
      <c r="J257" s="12"/>
      <c r="M257" s="13"/>
      <c r="P257" s="13"/>
    </row>
    <row r="258" spans="10:16">
      <c r="J258" s="12"/>
      <c r="M258" s="13"/>
      <c r="P258" s="13"/>
    </row>
    <row r="259" spans="10:16">
      <c r="J259" s="12"/>
      <c r="M259" s="13"/>
      <c r="P259" s="13"/>
    </row>
    <row r="260" spans="10:16">
      <c r="J260" s="12"/>
      <c r="M260" s="13"/>
      <c r="P260" s="13"/>
    </row>
    <row r="261" spans="10:16">
      <c r="J261" s="12"/>
      <c r="M261" s="13"/>
      <c r="P261" s="13"/>
    </row>
    <row r="262" spans="10:16">
      <c r="J262" s="12"/>
      <c r="M262" s="13"/>
      <c r="P262" s="13"/>
    </row>
    <row r="263" spans="10:16">
      <c r="J263" s="12"/>
      <c r="M263" s="13"/>
      <c r="P263" s="13"/>
    </row>
    <row r="264" spans="10:16">
      <c r="J264" s="12"/>
      <c r="M264" s="13"/>
      <c r="P264" s="13"/>
    </row>
    <row r="265" spans="10:16">
      <c r="J265" s="12"/>
      <c r="M265" s="13"/>
      <c r="P265" s="13"/>
    </row>
    <row r="266" spans="10:16">
      <c r="J266" s="12"/>
      <c r="M266" s="13"/>
      <c r="P266" s="13"/>
    </row>
    <row r="267" spans="10:16">
      <c r="J267" s="12"/>
      <c r="M267" s="13"/>
      <c r="P267" s="13"/>
    </row>
    <row r="268" spans="10:16">
      <c r="J268" s="12"/>
      <c r="M268" s="13"/>
      <c r="P268" s="13"/>
    </row>
    <row r="269" spans="10:16">
      <c r="J269" s="12"/>
      <c r="M269" s="13"/>
      <c r="P269" s="13"/>
    </row>
    <row r="270" spans="10:16">
      <c r="J270" s="12"/>
      <c r="M270" s="13"/>
      <c r="P270" s="13"/>
    </row>
    <row r="271" spans="10:16">
      <c r="J271" s="12"/>
      <c r="M271" s="13"/>
      <c r="P271" s="13"/>
    </row>
    <row r="272" spans="10:16">
      <c r="J272" s="12"/>
      <c r="M272" s="13"/>
      <c r="P272" s="13"/>
    </row>
    <row r="273" spans="10:16">
      <c r="J273" s="12"/>
      <c r="M273" s="13"/>
      <c r="P273" s="13"/>
    </row>
    <row r="274" spans="10:16">
      <c r="J274" s="12"/>
      <c r="M274" s="13"/>
      <c r="P274" s="13"/>
    </row>
    <row r="275" spans="10:16">
      <c r="J275" s="12"/>
      <c r="M275" s="13"/>
      <c r="P275" s="13"/>
    </row>
    <row r="276" spans="10:16">
      <c r="J276" s="12"/>
      <c r="M276" s="13"/>
      <c r="P276" s="13"/>
    </row>
    <row r="277" spans="10:16">
      <c r="J277" s="12"/>
      <c r="M277" s="13"/>
      <c r="P277" s="13"/>
    </row>
    <row r="278" spans="10:16">
      <c r="J278" s="12"/>
      <c r="M278" s="13"/>
      <c r="P278" s="13"/>
    </row>
    <row r="279" spans="10:16">
      <c r="J279" s="12"/>
      <c r="M279" s="13"/>
      <c r="P279" s="13"/>
    </row>
    <row r="280" spans="10:16">
      <c r="J280" s="12"/>
      <c r="M280" s="13"/>
      <c r="P280" s="13"/>
    </row>
    <row r="281" spans="10:16">
      <c r="J281" s="12"/>
      <c r="M281" s="13"/>
      <c r="P281" s="13"/>
    </row>
    <row r="282" spans="10:16">
      <c r="J282" s="12"/>
      <c r="M282" s="13"/>
      <c r="P282" s="13"/>
    </row>
    <row r="283" spans="10:16">
      <c r="J283" s="12"/>
      <c r="M283" s="13"/>
      <c r="P283" s="13"/>
    </row>
    <row r="284" spans="10:16">
      <c r="J284" s="12"/>
      <c r="M284" s="13"/>
      <c r="P284" s="13"/>
    </row>
    <row r="285" spans="10:16">
      <c r="J285" s="12"/>
      <c r="M285" s="13"/>
      <c r="P285" s="13"/>
    </row>
    <row r="286" spans="10:16">
      <c r="J286" s="12"/>
      <c r="M286" s="13"/>
      <c r="P286" s="13"/>
    </row>
    <row r="287" spans="10:16">
      <c r="J287" s="12"/>
      <c r="M287" s="13"/>
      <c r="P287" s="13"/>
    </row>
    <row r="288" spans="10:16">
      <c r="J288" s="12"/>
      <c r="M288" s="13"/>
      <c r="P288" s="13"/>
    </row>
    <row r="289" spans="10:16">
      <c r="J289" s="12"/>
      <c r="M289" s="13"/>
      <c r="P289" s="13"/>
    </row>
    <row r="290" spans="10:16">
      <c r="J290" s="12"/>
      <c r="M290" s="13"/>
      <c r="P290" s="13"/>
    </row>
    <row r="291" spans="10:16">
      <c r="J291" s="12"/>
      <c r="M291" s="13"/>
      <c r="P291" s="13"/>
    </row>
    <row r="292" spans="10:16">
      <c r="J292" s="12"/>
      <c r="M292" s="13"/>
      <c r="P292" s="13"/>
    </row>
    <row r="293" spans="10:16">
      <c r="J293" s="12"/>
      <c r="M293" s="13"/>
      <c r="P293" s="13"/>
    </row>
    <row r="294" spans="10:16">
      <c r="J294" s="12"/>
      <c r="M294" s="13"/>
      <c r="P294" s="13"/>
    </row>
    <row r="295" spans="10:16">
      <c r="J295" s="12"/>
      <c r="M295" s="13"/>
      <c r="P295" s="13"/>
    </row>
    <row r="296" spans="10:16">
      <c r="J296" s="12"/>
      <c r="M296" s="13"/>
      <c r="P296" s="13"/>
    </row>
    <row r="297" spans="10:16">
      <c r="J297" s="12"/>
      <c r="M297" s="13"/>
      <c r="P297" s="13"/>
    </row>
    <row r="298" spans="10:16">
      <c r="J298" s="12"/>
      <c r="M298" s="13"/>
      <c r="P298" s="13"/>
    </row>
    <row r="299" spans="10:16">
      <c r="J299" s="12"/>
      <c r="M299" s="13"/>
      <c r="P299" s="13"/>
    </row>
    <row r="300" spans="10:16">
      <c r="J300" s="12"/>
      <c r="M300" s="13"/>
      <c r="P300" s="13"/>
    </row>
    <row r="301" spans="10:16">
      <c r="J301" s="12"/>
      <c r="M301" s="13"/>
      <c r="P301" s="13"/>
    </row>
    <row r="302" spans="10:16">
      <c r="J302" s="12"/>
      <c r="M302" s="13"/>
      <c r="P302" s="13"/>
    </row>
    <row r="303" spans="10:16">
      <c r="J303" s="12"/>
      <c r="M303" s="13"/>
      <c r="P303" s="13"/>
    </row>
    <row r="304" spans="10:16">
      <c r="J304" s="12"/>
      <c r="M304" s="13"/>
      <c r="P304" s="13"/>
    </row>
    <row r="305" spans="10:16">
      <c r="J305" s="12"/>
      <c r="M305" s="13"/>
      <c r="P305" s="13"/>
    </row>
    <row r="306" spans="10:16">
      <c r="J306" s="12"/>
      <c r="M306" s="13"/>
      <c r="P306" s="13"/>
    </row>
    <row r="307" spans="10:16">
      <c r="J307" s="12"/>
      <c r="M307" s="13"/>
      <c r="P307" s="13"/>
    </row>
    <row r="308" spans="10:16">
      <c r="J308" s="12"/>
      <c r="M308" s="13"/>
      <c r="P308" s="13"/>
    </row>
    <row r="309" spans="10:16">
      <c r="J309" s="12"/>
      <c r="M309" s="13"/>
      <c r="P309" s="13"/>
    </row>
    <row r="310" spans="10:16">
      <c r="J310" s="12"/>
      <c r="M310" s="13"/>
      <c r="P310" s="13"/>
    </row>
    <row r="311" spans="10:16">
      <c r="J311" s="12"/>
      <c r="M311" s="13"/>
      <c r="P311" s="13"/>
    </row>
    <row r="312" spans="10:16">
      <c r="J312" s="12"/>
      <c r="M312" s="13"/>
      <c r="P312" s="13"/>
    </row>
    <row r="313" spans="10:16">
      <c r="J313" s="12"/>
      <c r="M313" s="13"/>
      <c r="P313" s="13"/>
    </row>
    <row r="314" spans="10:16">
      <c r="J314" s="12"/>
      <c r="M314" s="13"/>
      <c r="P314" s="13"/>
    </row>
    <row r="315" spans="10:16">
      <c r="J315" s="12"/>
      <c r="M315" s="13"/>
      <c r="P315" s="13"/>
    </row>
    <row r="316" spans="10:16">
      <c r="J316" s="12"/>
      <c r="M316" s="13"/>
      <c r="P316" s="13"/>
    </row>
    <row r="317" spans="10:16">
      <c r="J317" s="12"/>
      <c r="M317" s="13"/>
      <c r="P317" s="13"/>
    </row>
    <row r="318" spans="10:16">
      <c r="J318" s="12"/>
      <c r="M318" s="13"/>
      <c r="P318" s="13"/>
    </row>
    <row r="319" spans="10:16">
      <c r="J319" s="12"/>
      <c r="M319" s="13"/>
      <c r="P319" s="13"/>
    </row>
    <row r="320" spans="10:16">
      <c r="J320" s="12"/>
      <c r="M320" s="13"/>
      <c r="P320" s="13"/>
    </row>
    <row r="321" spans="10:16">
      <c r="J321" s="12"/>
      <c r="M321" s="13"/>
      <c r="P321" s="13"/>
    </row>
    <row r="322" spans="10:16">
      <c r="J322" s="12"/>
      <c r="M322" s="13"/>
      <c r="P322" s="13"/>
    </row>
    <row r="323" spans="10:16">
      <c r="J323" s="12"/>
      <c r="M323" s="13"/>
      <c r="P323" s="13"/>
    </row>
    <row r="324" spans="10:16">
      <c r="J324" s="12"/>
      <c r="M324" s="13"/>
      <c r="P324" s="13"/>
    </row>
    <row r="325" spans="10:16">
      <c r="J325" s="12"/>
      <c r="M325" s="13"/>
      <c r="P325" s="13"/>
    </row>
    <row r="326" spans="10:16">
      <c r="J326" s="12"/>
      <c r="M326" s="13"/>
      <c r="P326" s="13"/>
    </row>
    <row r="327" spans="10:16">
      <c r="J327" s="12"/>
      <c r="M327" s="13"/>
      <c r="P327" s="13"/>
    </row>
    <row r="328" spans="10:16">
      <c r="J328" s="12"/>
      <c r="M328" s="13"/>
      <c r="P328" s="13"/>
    </row>
    <row r="329" spans="10:16">
      <c r="J329" s="12"/>
      <c r="M329" s="13"/>
      <c r="P329" s="13"/>
    </row>
    <row r="330" spans="10:16">
      <c r="J330" s="12"/>
      <c r="M330" s="13"/>
      <c r="P330" s="13"/>
    </row>
    <row r="331" spans="10:16">
      <c r="J331" s="12"/>
      <c r="M331" s="13"/>
      <c r="P331" s="13"/>
    </row>
    <row r="332" spans="10:16">
      <c r="J332" s="12"/>
      <c r="M332" s="13"/>
      <c r="P332" s="13"/>
    </row>
    <row r="333" spans="10:16">
      <c r="J333" s="12"/>
      <c r="M333" s="13"/>
      <c r="P333" s="13"/>
    </row>
    <row r="334" spans="10:16">
      <c r="J334" s="12"/>
      <c r="M334" s="13"/>
      <c r="P334" s="13"/>
    </row>
    <row r="335" spans="10:16">
      <c r="J335" s="12"/>
      <c r="M335" s="13"/>
      <c r="P335" s="13"/>
    </row>
    <row r="336" spans="10:16">
      <c r="J336" s="12"/>
      <c r="M336" s="13"/>
      <c r="P336" s="13"/>
    </row>
    <row r="337" spans="10:16">
      <c r="J337" s="12"/>
      <c r="M337" s="13"/>
      <c r="P337" s="13"/>
    </row>
    <row r="338" spans="10:16">
      <c r="J338" s="12"/>
      <c r="M338" s="13"/>
      <c r="P338" s="13"/>
    </row>
    <row r="339" spans="10:16">
      <c r="J339" s="12"/>
      <c r="M339" s="13"/>
      <c r="P339" s="13"/>
    </row>
    <row r="340" spans="10:16">
      <c r="J340" s="12"/>
      <c r="M340" s="13"/>
      <c r="P340" s="13"/>
    </row>
    <row r="341" spans="10:16">
      <c r="J341" s="12"/>
      <c r="M341" s="13"/>
      <c r="P341" s="13"/>
    </row>
    <row r="342" spans="10:16">
      <c r="J342" s="12"/>
      <c r="M342" s="13"/>
      <c r="P342" s="13"/>
    </row>
    <row r="343" spans="10:16">
      <c r="J343" s="12"/>
      <c r="M343" s="13"/>
      <c r="P343" s="13"/>
    </row>
    <row r="344" spans="10:16">
      <c r="J344" s="12"/>
      <c r="M344" s="13"/>
      <c r="P344" s="13"/>
    </row>
    <row r="345" spans="10:16">
      <c r="J345" s="12"/>
      <c r="M345" s="13"/>
      <c r="P345" s="13"/>
    </row>
    <row r="346" spans="10:16">
      <c r="J346" s="12"/>
      <c r="M346" s="13"/>
      <c r="P346" s="13"/>
    </row>
    <row r="347" spans="10:16">
      <c r="J347" s="12"/>
      <c r="M347" s="13"/>
      <c r="P347" s="13"/>
    </row>
    <row r="348" spans="10:16">
      <c r="J348" s="12"/>
      <c r="M348" s="13"/>
      <c r="P348" s="13"/>
    </row>
    <row r="349" spans="10:16">
      <c r="J349" s="12"/>
      <c r="M349" s="13"/>
      <c r="P349" s="13"/>
    </row>
    <row r="350" spans="10:16">
      <c r="J350" s="12"/>
      <c r="M350" s="13"/>
      <c r="P350" s="13"/>
    </row>
    <row r="351" spans="10:16">
      <c r="J351" s="12"/>
      <c r="M351" s="13"/>
      <c r="P351" s="13"/>
    </row>
    <row r="352" spans="10:16">
      <c r="J352" s="12"/>
      <c r="M352" s="13"/>
      <c r="P352" s="13"/>
    </row>
    <row r="353" spans="10:16">
      <c r="J353" s="12"/>
      <c r="M353" s="13"/>
      <c r="P353" s="13"/>
    </row>
    <row r="354" spans="10:16">
      <c r="J354" s="12"/>
      <c r="M354" s="13"/>
      <c r="P354" s="13"/>
    </row>
    <row r="355" spans="10:16">
      <c r="J355" s="12"/>
      <c r="M355" s="13"/>
      <c r="P355" s="13"/>
    </row>
    <row r="356" spans="10:16">
      <c r="J356" s="12"/>
      <c r="M356" s="13"/>
      <c r="P356" s="13"/>
    </row>
    <row r="357" spans="10:16">
      <c r="J357" s="12"/>
      <c r="M357" s="13"/>
      <c r="P357" s="13"/>
    </row>
    <row r="358" spans="10:16">
      <c r="J358" s="12"/>
      <c r="M358" s="13"/>
      <c r="P358" s="13"/>
    </row>
    <row r="359" spans="10:16">
      <c r="J359" s="12"/>
      <c r="M359" s="13"/>
      <c r="P359" s="13"/>
    </row>
    <row r="360" spans="10:16">
      <c r="J360" s="12"/>
      <c r="M360" s="13"/>
      <c r="P360" s="13"/>
    </row>
    <row r="361" spans="10:16">
      <c r="J361" s="12"/>
      <c r="M361" s="13"/>
      <c r="P361" s="13"/>
    </row>
    <row r="362" spans="10:16">
      <c r="J362" s="12"/>
      <c r="M362" s="13"/>
      <c r="P362" s="13"/>
    </row>
    <row r="363" spans="10:16">
      <c r="J363" s="12"/>
      <c r="M363" s="13"/>
      <c r="P363" s="13"/>
    </row>
    <row r="364" spans="10:16">
      <c r="J364" s="12"/>
      <c r="M364" s="13"/>
      <c r="P364" s="13"/>
    </row>
    <row r="365" spans="10:16">
      <c r="J365" s="12"/>
      <c r="M365" s="13"/>
      <c r="P365" s="13"/>
    </row>
    <row r="366" spans="10:16">
      <c r="J366" s="12"/>
      <c r="M366" s="13"/>
      <c r="P366" s="13"/>
    </row>
    <row r="367" spans="10:16">
      <c r="J367" s="12"/>
      <c r="M367" s="13"/>
      <c r="P367" s="13"/>
    </row>
    <row r="368" spans="10:16">
      <c r="J368" s="12"/>
      <c r="M368" s="13"/>
      <c r="P368" s="13"/>
    </row>
    <row r="369" spans="10:16">
      <c r="J369" s="12"/>
      <c r="M369" s="13"/>
      <c r="P369" s="13"/>
    </row>
    <row r="370" spans="10:16">
      <c r="J370" s="12"/>
      <c r="M370" s="13"/>
      <c r="P370" s="13"/>
    </row>
    <row r="371" spans="10:16">
      <c r="J371" s="12"/>
      <c r="M371" s="13"/>
      <c r="P371" s="13"/>
    </row>
    <row r="372" spans="10:16">
      <c r="J372" s="12"/>
      <c r="M372" s="13"/>
      <c r="P372" s="13"/>
    </row>
    <row r="373" spans="10:16">
      <c r="J373" s="12"/>
      <c r="M373" s="13"/>
      <c r="P373" s="13"/>
    </row>
    <row r="374" spans="10:16">
      <c r="J374" s="12"/>
      <c r="M374" s="13"/>
      <c r="P374" s="13"/>
    </row>
    <row r="375" spans="10:16">
      <c r="J375" s="12"/>
      <c r="M375" s="13"/>
      <c r="P375" s="13"/>
    </row>
    <row r="376" spans="10:16">
      <c r="J376" s="12"/>
      <c r="M376" s="13"/>
      <c r="P376" s="13"/>
    </row>
    <row r="377" spans="10:16">
      <c r="J377" s="12"/>
      <c r="M377" s="13"/>
      <c r="P377" s="13"/>
    </row>
    <row r="378" spans="10:16">
      <c r="J378" s="12"/>
      <c r="M378" s="13"/>
      <c r="P378" s="13"/>
    </row>
    <row r="379" spans="10:16">
      <c r="J379" s="12"/>
      <c r="M379" s="13"/>
      <c r="P379" s="13"/>
    </row>
    <row r="380" spans="10:16">
      <c r="J380" s="12"/>
      <c r="M380" s="13"/>
      <c r="P380" s="13"/>
    </row>
    <row r="381" spans="10:16">
      <c r="J381" s="12"/>
      <c r="M381" s="13"/>
      <c r="P381" s="13"/>
    </row>
    <row r="382" spans="10:16">
      <c r="J382" s="12"/>
      <c r="M382" s="13"/>
      <c r="P382" s="13"/>
    </row>
    <row r="383" spans="10:16">
      <c r="J383" s="12"/>
      <c r="M383" s="13"/>
      <c r="P383" s="13"/>
    </row>
    <row r="384" spans="10:16">
      <c r="J384" s="12"/>
      <c r="M384" s="13"/>
      <c r="P384" s="13"/>
    </row>
    <row r="385" spans="10:16">
      <c r="J385" s="12"/>
      <c r="M385" s="13"/>
      <c r="P385" s="13"/>
    </row>
    <row r="386" spans="10:16">
      <c r="J386" s="12"/>
      <c r="M386" s="13"/>
      <c r="P386" s="13"/>
    </row>
    <row r="387" spans="10:16">
      <c r="J387" s="12"/>
      <c r="M387" s="13"/>
      <c r="P387" s="13"/>
    </row>
    <row r="388" spans="10:16">
      <c r="J388" s="12"/>
      <c r="M388" s="13"/>
      <c r="P388" s="13"/>
    </row>
    <row r="389" spans="10:16">
      <c r="J389" s="12"/>
      <c r="M389" s="13"/>
      <c r="P389" s="13"/>
    </row>
    <row r="390" spans="10:16">
      <c r="J390" s="12"/>
      <c r="M390" s="13"/>
      <c r="P390" s="13"/>
    </row>
    <row r="391" spans="10:16">
      <c r="J391" s="12"/>
      <c r="M391" s="13"/>
      <c r="P391" s="13"/>
    </row>
    <row r="392" spans="10:16">
      <c r="J392" s="12"/>
      <c r="M392" s="13"/>
      <c r="P392" s="13"/>
    </row>
    <row r="393" spans="10:16">
      <c r="J393" s="12"/>
      <c r="M393" s="13"/>
      <c r="P393" s="13"/>
    </row>
    <row r="394" spans="10:16">
      <c r="J394" s="12"/>
      <c r="M394" s="13"/>
      <c r="P394" s="13"/>
    </row>
    <row r="395" spans="10:16">
      <c r="J395" s="12"/>
      <c r="M395" s="13"/>
      <c r="P395" s="13"/>
    </row>
    <row r="396" spans="10:16">
      <c r="J396" s="12"/>
      <c r="M396" s="13"/>
      <c r="P396" s="13"/>
    </row>
    <row r="397" spans="10:16">
      <c r="J397" s="12"/>
      <c r="M397" s="13"/>
      <c r="P397" s="13"/>
    </row>
    <row r="398" spans="10:16">
      <c r="J398" s="12"/>
      <c r="M398" s="13"/>
      <c r="P398" s="13"/>
    </row>
    <row r="399" spans="10:16">
      <c r="J399" s="12"/>
      <c r="M399" s="13"/>
      <c r="P399" s="13"/>
    </row>
    <row r="400" spans="10:16">
      <c r="J400" s="12"/>
      <c r="M400" s="13"/>
      <c r="P400" s="13"/>
    </row>
    <row r="401" spans="10:16">
      <c r="J401" s="12"/>
      <c r="M401" s="13"/>
      <c r="P401" s="13"/>
    </row>
    <row r="402" spans="10:16">
      <c r="J402" s="12"/>
      <c r="M402" s="13"/>
      <c r="P402" s="13"/>
    </row>
    <row r="403" spans="10:16">
      <c r="J403" s="12"/>
      <c r="M403" s="13"/>
      <c r="P403" s="13"/>
    </row>
    <row r="404" spans="10:16">
      <c r="J404" s="12"/>
      <c r="M404" s="13"/>
      <c r="P404" s="13"/>
    </row>
    <row r="405" spans="10:16">
      <c r="J405" s="12"/>
      <c r="M405" s="13"/>
      <c r="P405" s="13"/>
    </row>
    <row r="406" spans="10:16">
      <c r="J406" s="12"/>
      <c r="M406" s="13"/>
      <c r="P406" s="13"/>
    </row>
    <row r="407" spans="10:16">
      <c r="J407" s="12"/>
      <c r="M407" s="13"/>
      <c r="P407" s="13"/>
    </row>
    <row r="408" spans="10:16">
      <c r="J408" s="12"/>
      <c r="M408" s="13"/>
      <c r="P408" s="13"/>
    </row>
    <row r="409" spans="10:16">
      <c r="J409" s="12"/>
      <c r="M409" s="13"/>
      <c r="P409" s="13"/>
    </row>
    <row r="410" spans="10:16">
      <c r="J410" s="12"/>
      <c r="M410" s="13"/>
      <c r="P410" s="13"/>
    </row>
    <row r="411" spans="10:16">
      <c r="J411" s="12"/>
      <c r="M411" s="13"/>
      <c r="P411" s="13"/>
    </row>
    <row r="412" spans="10:16">
      <c r="J412" s="12"/>
      <c r="M412" s="13"/>
      <c r="P412" s="13"/>
    </row>
    <row r="413" spans="10:16">
      <c r="J413" s="12"/>
      <c r="M413" s="13"/>
      <c r="P413" s="13"/>
    </row>
    <row r="414" spans="10:16">
      <c r="J414" s="12"/>
      <c r="M414" s="13"/>
      <c r="P414" s="13"/>
    </row>
    <row r="415" spans="10:16">
      <c r="J415" s="12"/>
      <c r="M415" s="13"/>
      <c r="P415" s="13"/>
    </row>
    <row r="416" spans="10:16">
      <c r="J416" s="12"/>
      <c r="M416" s="13"/>
      <c r="P416" s="13"/>
    </row>
    <row r="417" spans="10:16">
      <c r="J417" s="12"/>
      <c r="M417" s="13"/>
      <c r="P417" s="13"/>
    </row>
    <row r="418" spans="10:16">
      <c r="J418" s="12"/>
      <c r="M418" s="13"/>
      <c r="P418" s="13"/>
    </row>
    <row r="419" spans="10:16">
      <c r="J419" s="12"/>
      <c r="M419" s="13"/>
      <c r="P419" s="13"/>
    </row>
    <row r="420" spans="10:16">
      <c r="J420" s="12"/>
      <c r="M420" s="13"/>
      <c r="P420" s="13"/>
    </row>
    <row r="421" spans="10:16">
      <c r="J421" s="12"/>
      <c r="M421" s="13"/>
      <c r="P421" s="13"/>
    </row>
    <row r="422" spans="10:16">
      <c r="J422" s="12"/>
      <c r="M422" s="13"/>
      <c r="P422" s="13"/>
    </row>
    <row r="423" spans="10:16">
      <c r="J423" s="12"/>
      <c r="M423" s="13"/>
      <c r="P423" s="13"/>
    </row>
    <row r="424" spans="10:16">
      <c r="J424" s="12"/>
      <c r="M424" s="13"/>
      <c r="P424" s="13"/>
    </row>
    <row r="425" spans="10:16">
      <c r="J425" s="12"/>
      <c r="M425" s="13"/>
      <c r="P425" s="13"/>
    </row>
    <row r="426" spans="10:16">
      <c r="J426" s="12"/>
      <c r="M426" s="13"/>
      <c r="P426" s="13"/>
    </row>
    <row r="427" spans="10:16">
      <c r="J427" s="12"/>
      <c r="M427" s="13"/>
      <c r="P427" s="13"/>
    </row>
    <row r="428" spans="10:16">
      <c r="J428" s="12"/>
      <c r="M428" s="13"/>
      <c r="P428" s="13"/>
    </row>
    <row r="429" spans="10:16">
      <c r="J429" s="12"/>
      <c r="M429" s="13"/>
      <c r="P429" s="13"/>
    </row>
    <row r="430" spans="10:16">
      <c r="J430" s="12"/>
      <c r="M430" s="13"/>
      <c r="P430" s="13"/>
    </row>
    <row r="431" spans="10:16">
      <c r="J431" s="12"/>
      <c r="M431" s="13"/>
      <c r="P431" s="13"/>
    </row>
    <row r="432" spans="10:16">
      <c r="J432" s="12"/>
      <c r="M432" s="13"/>
      <c r="P432" s="13"/>
    </row>
    <row r="433" spans="10:16">
      <c r="J433" s="12"/>
      <c r="M433" s="13"/>
      <c r="P433" s="13"/>
    </row>
    <row r="434" spans="10:16">
      <c r="J434" s="12"/>
      <c r="M434" s="13"/>
      <c r="P434" s="13"/>
    </row>
    <row r="435" spans="10:16">
      <c r="J435" s="12"/>
      <c r="M435" s="13"/>
      <c r="P435" s="13"/>
    </row>
    <row r="436" spans="10:16">
      <c r="J436" s="12"/>
      <c r="M436" s="13"/>
      <c r="P436" s="13"/>
    </row>
    <row r="437" spans="10:16">
      <c r="J437" s="12"/>
      <c r="M437" s="13"/>
      <c r="P437" s="13"/>
    </row>
    <row r="438" spans="10:16">
      <c r="J438" s="12"/>
      <c r="M438" s="13"/>
      <c r="P438" s="13"/>
    </row>
    <row r="439" spans="10:16">
      <c r="J439" s="12"/>
      <c r="M439" s="13"/>
      <c r="P439" s="13"/>
    </row>
    <row r="440" spans="10:16">
      <c r="J440" s="12"/>
      <c r="M440" s="13"/>
      <c r="P440" s="13"/>
    </row>
    <row r="441" spans="10:16">
      <c r="J441" s="12"/>
      <c r="M441" s="13"/>
      <c r="P441" s="13"/>
    </row>
    <row r="442" spans="10:16">
      <c r="J442" s="12"/>
      <c r="M442" s="13"/>
      <c r="P442" s="13"/>
    </row>
    <row r="443" spans="10:16">
      <c r="J443" s="12"/>
      <c r="M443" s="13"/>
      <c r="P443" s="13"/>
    </row>
    <row r="444" spans="10:16">
      <c r="J444" s="12"/>
      <c r="M444" s="13"/>
      <c r="P444" s="13"/>
    </row>
    <row r="445" spans="10:16">
      <c r="J445" s="12"/>
      <c r="M445" s="13"/>
      <c r="P445" s="13"/>
    </row>
    <row r="446" spans="10:16">
      <c r="J446" s="12"/>
      <c r="M446" s="13"/>
      <c r="P446" s="13"/>
    </row>
    <row r="447" spans="10:16">
      <c r="J447" s="12"/>
      <c r="M447" s="13"/>
      <c r="P447" s="13"/>
    </row>
    <row r="448" spans="10:16">
      <c r="J448" s="12"/>
      <c r="M448" s="13"/>
      <c r="P448" s="13"/>
    </row>
    <row r="449" spans="10:16">
      <c r="J449" s="12"/>
      <c r="M449" s="13"/>
      <c r="P449" s="13"/>
    </row>
    <row r="450" spans="10:16">
      <c r="J450" s="12"/>
      <c r="M450" s="13"/>
      <c r="P450" s="13"/>
    </row>
    <row r="451" spans="10:16">
      <c r="J451" s="12"/>
      <c r="M451" s="13"/>
      <c r="P451" s="13"/>
    </row>
    <row r="452" spans="10:16">
      <c r="J452" s="12"/>
      <c r="M452" s="13"/>
      <c r="P452" s="13"/>
    </row>
    <row r="453" spans="10:16">
      <c r="J453" s="12"/>
      <c r="M453" s="13"/>
      <c r="P453" s="13"/>
    </row>
    <row r="454" spans="10:16">
      <c r="J454" s="12"/>
      <c r="M454" s="13"/>
      <c r="P454" s="13"/>
    </row>
    <row r="455" spans="10:16">
      <c r="J455" s="12"/>
      <c r="M455" s="13"/>
      <c r="P455" s="13"/>
    </row>
    <row r="456" spans="10:16">
      <c r="J456" s="12"/>
      <c r="M456" s="13"/>
      <c r="P456" s="13"/>
    </row>
    <row r="457" spans="10:16">
      <c r="J457" s="12"/>
      <c r="M457" s="13"/>
      <c r="P457" s="13"/>
    </row>
    <row r="458" spans="10:16">
      <c r="J458" s="12"/>
      <c r="M458" s="13"/>
      <c r="P458" s="13"/>
    </row>
    <row r="459" spans="10:16">
      <c r="J459" s="12"/>
      <c r="M459" s="13"/>
      <c r="P459" s="13"/>
    </row>
    <row r="460" spans="10:16">
      <c r="J460" s="12"/>
      <c r="M460" s="13"/>
      <c r="P460" s="13"/>
    </row>
    <row r="461" spans="10:16">
      <c r="J461" s="12"/>
      <c r="M461" s="13"/>
      <c r="P461" s="13"/>
    </row>
    <row r="462" spans="10:16">
      <c r="J462" s="12"/>
      <c r="M462" s="13"/>
      <c r="P462" s="13"/>
    </row>
    <row r="463" spans="10:16">
      <c r="J463" s="12"/>
      <c r="M463" s="13"/>
      <c r="P463" s="13"/>
    </row>
    <row r="464" spans="10:16">
      <c r="J464" s="12"/>
      <c r="M464" s="13"/>
      <c r="P464" s="13"/>
    </row>
    <row r="465" spans="10:16">
      <c r="J465" s="12"/>
      <c r="M465" s="13"/>
      <c r="P465" s="13"/>
    </row>
    <row r="466" spans="10:16">
      <c r="J466" s="12"/>
      <c r="M466" s="13"/>
      <c r="P466" s="13"/>
    </row>
    <row r="467" spans="10:16">
      <c r="J467" s="12"/>
      <c r="M467" s="13"/>
      <c r="P467" s="13"/>
    </row>
    <row r="468" spans="10:16">
      <c r="J468" s="12"/>
      <c r="M468" s="13"/>
      <c r="P468" s="13"/>
    </row>
    <row r="469" spans="10:16">
      <c r="J469" s="12"/>
      <c r="M469" s="13"/>
      <c r="P469" s="13"/>
    </row>
    <row r="470" spans="10:16">
      <c r="J470" s="12"/>
      <c r="M470" s="13"/>
      <c r="P470" s="13"/>
    </row>
    <row r="471" spans="10:16">
      <c r="J471" s="12"/>
      <c r="M471" s="13"/>
      <c r="P471" s="13"/>
    </row>
    <row r="472" spans="10:16">
      <c r="J472" s="12"/>
      <c r="M472" s="13"/>
      <c r="P472" s="13"/>
    </row>
    <row r="473" spans="10:16">
      <c r="J473" s="12"/>
      <c r="M473" s="13"/>
      <c r="P473" s="13"/>
    </row>
    <row r="474" spans="10:16">
      <c r="J474" s="12"/>
      <c r="M474" s="13"/>
      <c r="P474" s="13"/>
    </row>
    <row r="475" spans="10:16">
      <c r="J475" s="12"/>
      <c r="M475" s="13"/>
      <c r="P475" s="13"/>
    </row>
    <row r="476" spans="10:16">
      <c r="J476" s="12"/>
      <c r="M476" s="13"/>
      <c r="P476" s="13"/>
    </row>
    <row r="477" spans="10:16">
      <c r="J477" s="12"/>
      <c r="M477" s="13"/>
      <c r="P477" s="13"/>
    </row>
    <row r="478" spans="10:16">
      <c r="J478" s="12"/>
      <c r="M478" s="13"/>
      <c r="P478" s="13"/>
    </row>
    <row r="479" spans="10:16">
      <c r="J479" s="12"/>
      <c r="M479" s="13"/>
      <c r="P479" s="13"/>
    </row>
    <row r="480" spans="10:16">
      <c r="J480" s="12"/>
      <c r="M480" s="13"/>
      <c r="P480" s="13"/>
    </row>
    <row r="481" spans="10:16">
      <c r="J481" s="12"/>
      <c r="M481" s="13"/>
      <c r="P481" s="13"/>
    </row>
    <row r="482" spans="10:16">
      <c r="J482" s="12"/>
      <c r="M482" s="13"/>
      <c r="P482" s="13"/>
    </row>
    <row r="483" spans="10:16">
      <c r="J483" s="12"/>
      <c r="M483" s="13"/>
      <c r="P483" s="13"/>
    </row>
    <row r="484" spans="10:16">
      <c r="J484" s="12"/>
      <c r="M484" s="13"/>
      <c r="P484" s="13"/>
    </row>
    <row r="485" spans="10:16">
      <c r="J485" s="12"/>
      <c r="M485" s="13"/>
      <c r="P485" s="13"/>
    </row>
    <row r="486" spans="10:16">
      <c r="J486" s="12"/>
      <c r="M486" s="13"/>
      <c r="P486" s="13"/>
    </row>
    <row r="487" spans="10:16">
      <c r="J487" s="12"/>
      <c r="M487" s="13"/>
      <c r="P487" s="13"/>
    </row>
    <row r="488" spans="10:16">
      <c r="J488" s="12"/>
      <c r="M488" s="13"/>
      <c r="P488" s="13"/>
    </row>
    <row r="489" spans="10:16">
      <c r="J489" s="12"/>
      <c r="M489" s="13"/>
      <c r="P489" s="13"/>
    </row>
    <row r="490" spans="10:16">
      <c r="J490" s="12"/>
      <c r="M490" s="13"/>
      <c r="P490" s="13"/>
    </row>
    <row r="491" spans="10:16">
      <c r="J491" s="12"/>
      <c r="M491" s="13"/>
      <c r="P491" s="13"/>
    </row>
    <row r="492" spans="10:16">
      <c r="J492" s="12"/>
      <c r="M492" s="13"/>
      <c r="P492" s="13"/>
    </row>
    <row r="493" spans="10:16">
      <c r="J493" s="12"/>
      <c r="M493" s="13"/>
      <c r="P493" s="13"/>
    </row>
    <row r="494" spans="10:16">
      <c r="J494" s="12"/>
      <c r="M494" s="13"/>
      <c r="P494" s="13"/>
    </row>
    <row r="495" spans="10:16">
      <c r="J495" s="12"/>
      <c r="M495" s="13"/>
      <c r="P495" s="13"/>
    </row>
    <row r="496" spans="10:16">
      <c r="J496" s="12"/>
      <c r="M496" s="13"/>
      <c r="P496" s="13"/>
    </row>
    <row r="497" spans="10:16">
      <c r="J497" s="12"/>
      <c r="M497" s="13"/>
      <c r="P497" s="13"/>
    </row>
    <row r="498" spans="10:16">
      <c r="J498" s="12"/>
      <c r="M498" s="13"/>
      <c r="P498" s="13"/>
    </row>
    <row r="499" spans="10:16">
      <c r="J499" s="12"/>
      <c r="M499" s="13"/>
      <c r="P499" s="13"/>
    </row>
    <row r="500" spans="10:16">
      <c r="J500" s="12"/>
      <c r="M500" s="13"/>
      <c r="P500" s="13"/>
    </row>
    <row r="501" spans="10:16">
      <c r="J501" s="12"/>
      <c r="M501" s="13"/>
      <c r="P501" s="13"/>
    </row>
    <row r="502" spans="10:16">
      <c r="J502" s="12"/>
      <c r="M502" s="13"/>
      <c r="P502" s="13"/>
    </row>
    <row r="503" spans="10:16">
      <c r="J503" s="12"/>
      <c r="M503" s="13"/>
      <c r="P503" s="13"/>
    </row>
    <row r="504" spans="10:16">
      <c r="J504" s="12"/>
      <c r="M504" s="13"/>
      <c r="P504" s="13"/>
    </row>
    <row r="505" spans="10:16">
      <c r="J505" s="12"/>
      <c r="M505" s="13"/>
      <c r="P505" s="13"/>
    </row>
    <row r="506" spans="10:16">
      <c r="J506" s="12"/>
      <c r="M506" s="13"/>
      <c r="P506" s="13"/>
    </row>
    <row r="507" spans="10:16">
      <c r="J507" s="12"/>
      <c r="M507" s="13"/>
      <c r="P507" s="13"/>
    </row>
    <row r="508" spans="10:16">
      <c r="J508" s="12"/>
      <c r="M508" s="13"/>
      <c r="P508" s="13"/>
    </row>
    <row r="509" spans="10:16">
      <c r="J509" s="12"/>
      <c r="M509" s="13"/>
      <c r="P509" s="13"/>
    </row>
    <row r="510" spans="10:16">
      <c r="J510" s="12"/>
      <c r="M510" s="13"/>
      <c r="P510" s="13"/>
    </row>
    <row r="511" spans="10:16">
      <c r="J511" s="12"/>
      <c r="M511" s="13"/>
      <c r="P511" s="13"/>
    </row>
    <row r="512" spans="10:16">
      <c r="J512" s="12"/>
      <c r="M512" s="13"/>
      <c r="P512" s="13"/>
    </row>
    <row r="513" spans="10:16">
      <c r="J513" s="12"/>
      <c r="M513" s="13"/>
      <c r="P513" s="13"/>
    </row>
    <row r="514" spans="10:16">
      <c r="J514" s="12"/>
      <c r="M514" s="13"/>
      <c r="P514" s="13"/>
    </row>
    <row r="515" spans="10:16">
      <c r="J515" s="12"/>
      <c r="M515" s="13"/>
      <c r="P515" s="13"/>
    </row>
    <row r="516" spans="10:16">
      <c r="J516" s="12"/>
      <c r="M516" s="13"/>
      <c r="P516" s="13"/>
    </row>
    <row r="517" spans="10:16">
      <c r="J517" s="12"/>
      <c r="M517" s="13"/>
      <c r="P517" s="13"/>
    </row>
    <row r="518" spans="10:16">
      <c r="J518" s="12"/>
      <c r="M518" s="13"/>
      <c r="P518" s="13"/>
    </row>
    <row r="519" spans="10:16">
      <c r="J519" s="12"/>
      <c r="M519" s="13"/>
      <c r="P519" s="13"/>
    </row>
    <row r="520" spans="10:16">
      <c r="J520" s="12"/>
      <c r="M520" s="13"/>
      <c r="P520" s="13"/>
    </row>
    <row r="521" spans="10:16">
      <c r="J521" s="12"/>
      <c r="M521" s="13"/>
      <c r="P521" s="13"/>
    </row>
    <row r="522" spans="10:16">
      <c r="J522" s="12"/>
      <c r="M522" s="13"/>
      <c r="P522" s="13"/>
    </row>
    <row r="523" spans="10:16">
      <c r="J523" s="12"/>
      <c r="M523" s="13"/>
      <c r="P523" s="13"/>
    </row>
    <row r="524" spans="10:16">
      <c r="J524" s="12"/>
      <c r="M524" s="13"/>
      <c r="P524" s="13"/>
    </row>
    <row r="525" spans="10:16">
      <c r="J525" s="12"/>
      <c r="M525" s="13"/>
      <c r="P525" s="13"/>
    </row>
    <row r="526" spans="10:16">
      <c r="J526" s="12"/>
      <c r="M526" s="13"/>
      <c r="P526" s="13"/>
    </row>
    <row r="527" spans="10:16">
      <c r="J527" s="12"/>
      <c r="M527" s="13"/>
      <c r="P527" s="13"/>
    </row>
    <row r="528" spans="10:16">
      <c r="J528" s="12"/>
      <c r="M528" s="13"/>
      <c r="P528" s="13"/>
    </row>
    <row r="529" spans="10:16">
      <c r="J529" s="12"/>
      <c r="M529" s="13"/>
      <c r="P529" s="13"/>
    </row>
    <row r="530" spans="10:16">
      <c r="J530" s="12"/>
      <c r="M530" s="13"/>
      <c r="P530" s="13"/>
    </row>
    <row r="531" spans="10:16">
      <c r="J531" s="12"/>
      <c r="M531" s="13"/>
      <c r="P531" s="13"/>
    </row>
    <row r="532" spans="10:16">
      <c r="J532" s="12"/>
      <c r="M532" s="13"/>
      <c r="P532" s="13"/>
    </row>
    <row r="533" spans="10:16">
      <c r="J533" s="12"/>
      <c r="M533" s="13"/>
      <c r="P533" s="13"/>
    </row>
    <row r="534" spans="10:16">
      <c r="J534" s="12"/>
      <c r="M534" s="13"/>
      <c r="P534" s="13"/>
    </row>
    <row r="535" spans="10:16">
      <c r="J535" s="12"/>
      <c r="M535" s="13"/>
      <c r="P535" s="13"/>
    </row>
    <row r="536" spans="10:16">
      <c r="J536" s="12"/>
      <c r="M536" s="13"/>
      <c r="P536" s="13"/>
    </row>
    <row r="537" spans="10:16">
      <c r="J537" s="12"/>
      <c r="M537" s="13"/>
      <c r="P537" s="13"/>
    </row>
    <row r="538" spans="10:16">
      <c r="J538" s="12"/>
      <c r="M538" s="13"/>
      <c r="P538" s="13"/>
    </row>
    <row r="539" spans="10:16">
      <c r="J539" s="12"/>
      <c r="M539" s="13"/>
      <c r="P539" s="13"/>
    </row>
    <row r="540" spans="10:16">
      <c r="J540" s="12"/>
      <c r="M540" s="13"/>
      <c r="P540" s="13"/>
    </row>
    <row r="541" spans="10:16">
      <c r="J541" s="12"/>
      <c r="M541" s="13"/>
      <c r="P541" s="13"/>
    </row>
    <row r="542" spans="10:16">
      <c r="J542" s="12"/>
      <c r="M542" s="13"/>
      <c r="P542" s="13"/>
    </row>
    <row r="543" spans="10:16">
      <c r="J543" s="12"/>
      <c r="M543" s="13"/>
      <c r="P543" s="13"/>
    </row>
    <row r="544" spans="10:16">
      <c r="J544" s="12"/>
      <c r="M544" s="13"/>
      <c r="P544" s="13"/>
    </row>
    <row r="545" spans="10:16">
      <c r="J545" s="12"/>
      <c r="M545" s="13"/>
      <c r="P545" s="13"/>
    </row>
    <row r="546" spans="10:16">
      <c r="J546" s="12"/>
      <c r="M546" s="13"/>
      <c r="P546" s="13"/>
    </row>
    <row r="547" spans="10:16">
      <c r="J547" s="12"/>
      <c r="M547" s="13"/>
      <c r="P547" s="13"/>
    </row>
    <row r="548" spans="10:16">
      <c r="J548" s="12"/>
      <c r="M548" s="13"/>
      <c r="P548" s="13"/>
    </row>
    <row r="549" spans="10:16">
      <c r="J549" s="12"/>
      <c r="M549" s="13"/>
      <c r="P549" s="13"/>
    </row>
    <row r="550" spans="10:16">
      <c r="J550" s="12"/>
      <c r="M550" s="13"/>
      <c r="P550" s="13"/>
    </row>
    <row r="551" spans="10:16">
      <c r="J551" s="12"/>
      <c r="M551" s="13"/>
      <c r="P551" s="13"/>
    </row>
    <row r="552" spans="10:16">
      <c r="J552" s="12"/>
      <c r="M552" s="13"/>
      <c r="P552" s="13"/>
    </row>
    <row r="553" spans="10:16">
      <c r="J553" s="12"/>
      <c r="M553" s="13"/>
      <c r="P553" s="13"/>
    </row>
    <row r="554" spans="10:16">
      <c r="J554" s="12"/>
      <c r="M554" s="13"/>
      <c r="P554" s="13"/>
    </row>
    <row r="555" spans="10:16">
      <c r="J555" s="12"/>
      <c r="M555" s="13"/>
      <c r="P555" s="13"/>
    </row>
    <row r="556" spans="10:16">
      <c r="J556" s="12"/>
      <c r="M556" s="13"/>
      <c r="P556" s="13"/>
    </row>
    <row r="557" spans="10:16">
      <c r="J557" s="12"/>
      <c r="M557" s="13"/>
      <c r="P557" s="13"/>
    </row>
    <row r="558" spans="10:16">
      <c r="J558" s="12"/>
      <c r="M558" s="13"/>
      <c r="P558" s="13"/>
    </row>
    <row r="559" spans="10:16">
      <c r="J559" s="12"/>
      <c r="M559" s="13"/>
      <c r="P559" s="13"/>
    </row>
    <row r="560" spans="10:16">
      <c r="J560" s="12"/>
      <c r="M560" s="13"/>
      <c r="P560" s="13"/>
    </row>
    <row r="561" spans="10:16">
      <c r="J561" s="12"/>
      <c r="M561" s="13"/>
      <c r="P561" s="13"/>
    </row>
    <row r="562" spans="10:16">
      <c r="J562" s="12"/>
      <c r="M562" s="13"/>
      <c r="P562" s="13"/>
    </row>
    <row r="563" spans="10:16">
      <c r="J563" s="12"/>
      <c r="M563" s="13"/>
      <c r="P563" s="13"/>
    </row>
    <row r="564" spans="10:16">
      <c r="J564" s="12"/>
      <c r="M564" s="13"/>
      <c r="P564" s="13"/>
    </row>
    <row r="565" spans="10:16">
      <c r="J565" s="12"/>
      <c r="M565" s="13"/>
      <c r="P565" s="13"/>
    </row>
    <row r="566" spans="10:16">
      <c r="J566" s="12"/>
      <c r="M566" s="13"/>
      <c r="P566" s="13"/>
    </row>
    <row r="567" spans="10:16">
      <c r="J567" s="12"/>
      <c r="M567" s="13"/>
      <c r="P567" s="13"/>
    </row>
    <row r="568" spans="10:16">
      <c r="J568" s="12"/>
      <c r="M568" s="13"/>
      <c r="P568" s="13"/>
    </row>
    <row r="569" spans="10:16">
      <c r="J569" s="12"/>
      <c r="M569" s="13"/>
      <c r="P569" s="13"/>
    </row>
    <row r="570" spans="10:16">
      <c r="J570" s="12"/>
      <c r="M570" s="13"/>
      <c r="P570" s="13"/>
    </row>
    <row r="571" spans="10:16">
      <c r="J571" s="12"/>
      <c r="M571" s="13"/>
      <c r="P571" s="13"/>
    </row>
    <row r="572" spans="10:16">
      <c r="J572" s="12"/>
      <c r="M572" s="13"/>
      <c r="P572" s="13"/>
    </row>
    <row r="573" spans="10:16">
      <c r="J573" s="12"/>
      <c r="M573" s="13"/>
      <c r="P573" s="13"/>
    </row>
    <row r="574" spans="10:16">
      <c r="J574" s="12"/>
      <c r="M574" s="13"/>
      <c r="P574" s="13"/>
    </row>
    <row r="575" spans="10:16">
      <c r="J575" s="12"/>
      <c r="M575" s="13"/>
      <c r="P575" s="13"/>
    </row>
    <row r="576" spans="10:16">
      <c r="J576" s="12"/>
      <c r="M576" s="13"/>
      <c r="P576" s="13"/>
    </row>
    <row r="577" spans="10:16">
      <c r="J577" s="12"/>
      <c r="M577" s="13"/>
      <c r="P577" s="13"/>
    </row>
    <row r="578" spans="10:16">
      <c r="J578" s="12"/>
      <c r="M578" s="13"/>
      <c r="P578" s="13"/>
    </row>
    <row r="579" spans="10:16">
      <c r="J579" s="12"/>
      <c r="M579" s="13"/>
      <c r="P579" s="13"/>
    </row>
    <row r="580" spans="10:16">
      <c r="J580" s="12"/>
      <c r="M580" s="13"/>
      <c r="P580" s="13"/>
    </row>
    <row r="581" spans="10:16">
      <c r="J581" s="12"/>
      <c r="M581" s="13"/>
      <c r="P581" s="13"/>
    </row>
    <row r="582" spans="10:16">
      <c r="J582" s="12"/>
      <c r="M582" s="13"/>
      <c r="P582" s="13"/>
    </row>
    <row r="583" spans="10:16">
      <c r="J583" s="12"/>
      <c r="M583" s="13"/>
      <c r="P583" s="13"/>
    </row>
    <row r="584" spans="10:16">
      <c r="J584" s="12"/>
      <c r="M584" s="13"/>
      <c r="P584" s="13"/>
    </row>
    <row r="585" spans="10:16">
      <c r="J585" s="12"/>
      <c r="M585" s="13"/>
      <c r="P585" s="13"/>
    </row>
    <row r="586" spans="10:16">
      <c r="J586" s="12"/>
      <c r="M586" s="13"/>
      <c r="P586" s="13"/>
    </row>
    <row r="587" spans="10:16">
      <c r="J587" s="12"/>
      <c r="M587" s="13"/>
      <c r="P587" s="13"/>
    </row>
    <row r="588" spans="10:16">
      <c r="J588" s="12"/>
      <c r="M588" s="13"/>
      <c r="P588" s="13"/>
    </row>
    <row r="589" spans="10:16">
      <c r="J589" s="12"/>
      <c r="M589" s="13"/>
      <c r="P589" s="13"/>
    </row>
    <row r="590" spans="10:16">
      <c r="J590" s="12"/>
      <c r="M590" s="13"/>
      <c r="P590" s="13"/>
    </row>
    <row r="591" spans="10:16">
      <c r="J591" s="12"/>
      <c r="M591" s="13"/>
      <c r="P591" s="13"/>
    </row>
    <row r="592" spans="10:16">
      <c r="J592" s="12"/>
      <c r="M592" s="13"/>
      <c r="P592" s="13"/>
    </row>
    <row r="593" spans="10:16">
      <c r="J593" s="12"/>
      <c r="M593" s="13"/>
      <c r="P593" s="13"/>
    </row>
    <row r="594" spans="10:16">
      <c r="J594" s="12"/>
      <c r="M594" s="13"/>
      <c r="P594" s="13"/>
    </row>
    <row r="595" spans="10:16">
      <c r="J595" s="12"/>
      <c r="M595" s="13"/>
      <c r="P595" s="13"/>
    </row>
    <row r="596" spans="10:16">
      <c r="J596" s="12"/>
      <c r="M596" s="13"/>
      <c r="P596" s="13"/>
    </row>
    <row r="597" spans="10:16">
      <c r="J597" s="12"/>
      <c r="M597" s="13"/>
      <c r="P597" s="13"/>
    </row>
    <row r="598" spans="10:16">
      <c r="J598" s="12"/>
      <c r="M598" s="13"/>
      <c r="P598" s="13"/>
    </row>
    <row r="599" spans="10:16">
      <c r="J599" s="12"/>
      <c r="M599" s="13"/>
      <c r="P599" s="13"/>
    </row>
    <row r="600" spans="10:16">
      <c r="J600" s="12"/>
      <c r="M600" s="13"/>
      <c r="P600" s="13"/>
    </row>
    <row r="601" spans="10:16">
      <c r="J601" s="12"/>
      <c r="M601" s="13"/>
      <c r="P601" s="13"/>
    </row>
    <row r="602" spans="10:16">
      <c r="J602" s="12"/>
      <c r="M602" s="13"/>
      <c r="P602" s="13"/>
    </row>
    <row r="603" spans="10:16">
      <c r="J603" s="12"/>
      <c r="M603" s="13"/>
      <c r="P603" s="13"/>
    </row>
    <row r="604" spans="10:16">
      <c r="J604" s="12"/>
      <c r="M604" s="13"/>
      <c r="P604" s="13"/>
    </row>
    <row r="605" spans="10:16">
      <c r="J605" s="12"/>
      <c r="M605" s="13"/>
      <c r="P605" s="13"/>
    </row>
    <row r="606" spans="10:16">
      <c r="J606" s="12"/>
      <c r="M606" s="13"/>
      <c r="P606" s="13"/>
    </row>
    <row r="607" spans="10:16">
      <c r="J607" s="12"/>
      <c r="M607" s="13"/>
      <c r="P607" s="13"/>
    </row>
    <row r="608" spans="10:16">
      <c r="J608" s="12"/>
      <c r="M608" s="13"/>
      <c r="P608" s="13"/>
    </row>
    <row r="609" spans="10:16">
      <c r="J609" s="12"/>
      <c r="M609" s="13"/>
      <c r="P609" s="13"/>
    </row>
    <row r="610" spans="10:16">
      <c r="J610" s="12"/>
      <c r="M610" s="13"/>
      <c r="P610" s="13"/>
    </row>
    <row r="611" spans="10:16">
      <c r="J611" s="12"/>
      <c r="M611" s="13"/>
      <c r="P611" s="13"/>
    </row>
    <row r="612" spans="10:16">
      <c r="J612" s="12"/>
      <c r="M612" s="13"/>
      <c r="P612" s="13"/>
    </row>
    <row r="613" spans="10:16">
      <c r="J613" s="12"/>
      <c r="M613" s="13"/>
      <c r="P613" s="13"/>
    </row>
    <row r="614" spans="10:16">
      <c r="J614" s="12"/>
      <c r="M614" s="13"/>
      <c r="P614" s="13"/>
    </row>
    <row r="615" spans="10:16">
      <c r="J615" s="12"/>
      <c r="M615" s="13"/>
      <c r="P615" s="13"/>
    </row>
    <row r="616" spans="10:16">
      <c r="J616" s="12"/>
      <c r="M616" s="13"/>
      <c r="P616" s="13"/>
    </row>
    <row r="617" spans="10:16">
      <c r="J617" s="12"/>
      <c r="M617" s="13"/>
      <c r="P617" s="13"/>
    </row>
    <row r="618" spans="10:16">
      <c r="J618" s="12"/>
      <c r="M618" s="13"/>
      <c r="P618" s="13"/>
    </row>
    <row r="619" spans="10:16">
      <c r="J619" s="12"/>
      <c r="M619" s="13"/>
      <c r="P619" s="13"/>
    </row>
    <row r="620" spans="10:16">
      <c r="J620" s="12"/>
      <c r="M620" s="13"/>
      <c r="P620" s="13"/>
    </row>
    <row r="621" spans="10:16">
      <c r="J621" s="12"/>
      <c r="M621" s="13"/>
      <c r="P621" s="13"/>
    </row>
    <row r="622" spans="10:16">
      <c r="J622" s="12"/>
      <c r="M622" s="13"/>
      <c r="P622" s="13"/>
    </row>
    <row r="623" spans="10:16">
      <c r="J623" s="12"/>
      <c r="M623" s="13"/>
      <c r="P623" s="13"/>
    </row>
    <row r="624" spans="10:16">
      <c r="J624" s="12"/>
      <c r="M624" s="13"/>
      <c r="P624" s="13"/>
    </row>
    <row r="625" spans="10:16">
      <c r="J625" s="12"/>
      <c r="M625" s="13"/>
      <c r="P625" s="13"/>
    </row>
    <row r="626" spans="10:16">
      <c r="J626" s="12"/>
      <c r="M626" s="13"/>
      <c r="P626" s="13"/>
    </row>
    <row r="627" spans="10:16">
      <c r="J627" s="12"/>
      <c r="M627" s="13"/>
      <c r="P627" s="13"/>
    </row>
    <row r="628" spans="10:16">
      <c r="J628" s="12"/>
      <c r="M628" s="13"/>
      <c r="P628" s="13"/>
    </row>
    <row r="629" spans="10:16">
      <c r="J629" s="12"/>
      <c r="M629" s="13"/>
      <c r="P629" s="13"/>
    </row>
    <row r="630" spans="10:16">
      <c r="J630" s="12"/>
      <c r="M630" s="13"/>
      <c r="P630" s="13"/>
    </row>
    <row r="631" spans="10:16">
      <c r="J631" s="12"/>
      <c r="M631" s="13"/>
      <c r="P631" s="13"/>
    </row>
    <row r="632" spans="10:16">
      <c r="J632" s="12"/>
      <c r="M632" s="13"/>
      <c r="P632" s="13"/>
    </row>
    <row r="633" spans="10:16">
      <c r="J633" s="12"/>
      <c r="M633" s="13"/>
      <c r="P633" s="13"/>
    </row>
    <row r="634" spans="10:16">
      <c r="J634" s="12"/>
      <c r="M634" s="13"/>
      <c r="P634" s="13"/>
    </row>
    <row r="635" spans="10:16">
      <c r="J635" s="12"/>
      <c r="M635" s="13"/>
      <c r="P635" s="13"/>
    </row>
    <row r="636" spans="10:16">
      <c r="J636" s="12"/>
      <c r="M636" s="13"/>
      <c r="P636" s="13"/>
    </row>
    <row r="637" spans="10:16">
      <c r="J637" s="12"/>
      <c r="M637" s="13"/>
      <c r="P637" s="13"/>
    </row>
    <row r="638" spans="10:16">
      <c r="J638" s="12"/>
      <c r="M638" s="13"/>
      <c r="P638" s="13"/>
    </row>
    <row r="639" spans="10:16">
      <c r="J639" s="12"/>
      <c r="M639" s="13"/>
      <c r="P639" s="13"/>
    </row>
    <row r="640" spans="10:16">
      <c r="J640" s="12"/>
      <c r="M640" s="13"/>
      <c r="P640" s="13"/>
    </row>
    <row r="641" spans="10:16">
      <c r="J641" s="12"/>
      <c r="M641" s="13"/>
      <c r="P641" s="13"/>
    </row>
    <row r="642" spans="10:16">
      <c r="J642" s="12"/>
      <c r="M642" s="13"/>
      <c r="P642" s="13"/>
    </row>
    <row r="643" spans="10:16">
      <c r="J643" s="12"/>
      <c r="M643" s="13"/>
      <c r="P643" s="13"/>
    </row>
    <row r="644" spans="10:16">
      <c r="J644" s="12"/>
      <c r="M644" s="13"/>
      <c r="P644" s="13"/>
    </row>
    <row r="645" spans="10:16">
      <c r="J645" s="12"/>
      <c r="M645" s="13"/>
      <c r="P645" s="13"/>
    </row>
    <row r="646" spans="10:16">
      <c r="J646" s="12"/>
      <c r="M646" s="13"/>
      <c r="P646" s="13"/>
    </row>
    <row r="647" spans="10:16">
      <c r="J647" s="12"/>
      <c r="M647" s="13"/>
      <c r="P647" s="13"/>
    </row>
    <row r="648" spans="10:16">
      <c r="J648" s="12"/>
      <c r="M648" s="13"/>
      <c r="P648" s="13"/>
    </row>
    <row r="649" spans="10:16">
      <c r="J649" s="12"/>
      <c r="M649" s="13"/>
      <c r="P649" s="13"/>
    </row>
    <row r="650" spans="10:16">
      <c r="J650" s="12"/>
      <c r="M650" s="13"/>
      <c r="P650" s="13"/>
    </row>
    <row r="651" spans="10:16">
      <c r="J651" s="12"/>
      <c r="M651" s="13"/>
      <c r="P651" s="13"/>
    </row>
    <row r="652" spans="10:16">
      <c r="J652" s="12"/>
      <c r="M652" s="13"/>
      <c r="P652" s="13"/>
    </row>
    <row r="653" spans="10:16">
      <c r="J653" s="12"/>
      <c r="M653" s="13"/>
      <c r="P653" s="13"/>
    </row>
    <row r="654" spans="10:16">
      <c r="J654" s="12"/>
      <c r="M654" s="13"/>
      <c r="P654" s="13"/>
    </row>
    <row r="655" spans="10:16">
      <c r="J655" s="12"/>
      <c r="M655" s="13"/>
      <c r="P655" s="13"/>
    </row>
    <row r="656" spans="10:16">
      <c r="J656" s="12"/>
      <c r="M656" s="13"/>
      <c r="P656" s="13"/>
    </row>
    <row r="657" spans="10:16">
      <c r="J657" s="12"/>
      <c r="M657" s="13"/>
      <c r="P657" s="13"/>
    </row>
    <row r="658" spans="10:16">
      <c r="J658" s="12"/>
      <c r="M658" s="13"/>
      <c r="P658" s="13"/>
    </row>
    <row r="659" spans="10:16">
      <c r="J659" s="12"/>
      <c r="M659" s="13"/>
      <c r="P659" s="13"/>
    </row>
    <row r="660" spans="10:16">
      <c r="J660" s="12"/>
      <c r="M660" s="13"/>
      <c r="P660" s="13"/>
    </row>
    <row r="661" spans="10:16">
      <c r="J661" s="12"/>
      <c r="M661" s="13"/>
      <c r="P661" s="13"/>
    </row>
    <row r="662" spans="10:16">
      <c r="J662" s="12"/>
      <c r="M662" s="13"/>
      <c r="P662" s="13"/>
    </row>
    <row r="663" spans="10:16">
      <c r="J663" s="12"/>
      <c r="M663" s="13"/>
      <c r="P663" s="13"/>
    </row>
    <row r="664" spans="10:16">
      <c r="J664" s="12"/>
      <c r="M664" s="13"/>
      <c r="P664" s="13"/>
    </row>
    <row r="665" spans="10:16">
      <c r="J665" s="12"/>
      <c r="M665" s="13"/>
      <c r="P665" s="13"/>
    </row>
    <row r="666" spans="10:16">
      <c r="J666" s="12"/>
      <c r="M666" s="13"/>
      <c r="P666" s="13"/>
    </row>
    <row r="667" spans="10:16">
      <c r="J667" s="12"/>
      <c r="M667" s="13"/>
      <c r="P667" s="13"/>
    </row>
    <row r="668" spans="10:16">
      <c r="J668" s="12"/>
      <c r="M668" s="13"/>
      <c r="P668" s="13"/>
    </row>
    <row r="669" spans="10:16">
      <c r="J669" s="12"/>
      <c r="M669" s="13"/>
      <c r="P669" s="13"/>
    </row>
    <row r="670" spans="10:16">
      <c r="J670" s="12"/>
      <c r="M670" s="13"/>
      <c r="P670" s="13"/>
    </row>
    <row r="671" spans="10:16">
      <c r="J671" s="12"/>
      <c r="M671" s="13"/>
      <c r="P671" s="13"/>
    </row>
    <row r="672" spans="10:16">
      <c r="J672" s="12"/>
      <c r="M672" s="13"/>
      <c r="P672" s="13"/>
    </row>
    <row r="673" spans="10:16">
      <c r="J673" s="12"/>
      <c r="M673" s="13"/>
      <c r="P673" s="13"/>
    </row>
    <row r="674" spans="10:16">
      <c r="J674" s="12"/>
      <c r="M674" s="13"/>
      <c r="P674" s="13"/>
    </row>
    <row r="675" spans="10:16">
      <c r="J675" s="12"/>
      <c r="M675" s="13"/>
      <c r="P675" s="13"/>
    </row>
    <row r="676" spans="10:16">
      <c r="J676" s="12"/>
      <c r="M676" s="13"/>
      <c r="P676" s="13"/>
    </row>
    <row r="677" spans="10:16">
      <c r="J677" s="12"/>
      <c r="M677" s="13"/>
      <c r="P677" s="13"/>
    </row>
    <row r="678" spans="10:16">
      <c r="J678" s="12"/>
      <c r="M678" s="13"/>
      <c r="P678" s="13"/>
    </row>
    <row r="679" spans="10:16">
      <c r="J679" s="12"/>
      <c r="M679" s="13"/>
      <c r="P679" s="13"/>
    </row>
    <row r="680" spans="10:16">
      <c r="J680" s="12"/>
      <c r="M680" s="13"/>
      <c r="P680" s="13"/>
    </row>
    <row r="681" spans="10:16">
      <c r="J681" s="12"/>
      <c r="M681" s="13"/>
      <c r="P681" s="13"/>
    </row>
    <row r="682" spans="10:16">
      <c r="J682" s="12"/>
      <c r="M682" s="13"/>
      <c r="P682" s="13"/>
    </row>
    <row r="683" spans="10:16">
      <c r="J683" s="12"/>
      <c r="M683" s="13"/>
      <c r="P683" s="13"/>
    </row>
    <row r="684" spans="10:16">
      <c r="J684" s="12"/>
      <c r="M684" s="13"/>
      <c r="P684" s="13"/>
    </row>
    <row r="685" spans="10:16">
      <c r="J685" s="12"/>
      <c r="M685" s="13"/>
      <c r="P685" s="13"/>
    </row>
    <row r="686" spans="10:16">
      <c r="J686" s="12"/>
      <c r="M686" s="13"/>
      <c r="P686" s="13"/>
    </row>
    <row r="687" spans="10:16">
      <c r="J687" s="12"/>
      <c r="M687" s="13"/>
      <c r="P687" s="13"/>
    </row>
    <row r="688" spans="10:16">
      <c r="J688" s="12"/>
      <c r="M688" s="13"/>
      <c r="P688" s="13"/>
    </row>
    <row r="689" spans="10:16">
      <c r="J689" s="12"/>
      <c r="M689" s="13"/>
      <c r="P689" s="13"/>
    </row>
    <row r="690" spans="10:16">
      <c r="J690" s="12"/>
      <c r="M690" s="13"/>
      <c r="P690" s="13"/>
    </row>
    <row r="691" spans="10:16">
      <c r="J691" s="12"/>
      <c r="M691" s="13"/>
      <c r="P691" s="13"/>
    </row>
    <row r="692" spans="10:16">
      <c r="J692" s="12"/>
      <c r="M692" s="13"/>
      <c r="P692" s="13"/>
    </row>
    <row r="693" spans="10:16">
      <c r="J693" s="12"/>
      <c r="M693" s="13"/>
      <c r="P693" s="13"/>
    </row>
    <row r="694" spans="10:16">
      <c r="J694" s="12"/>
      <c r="M694" s="13"/>
      <c r="P694" s="13"/>
    </row>
    <row r="695" spans="10:16">
      <c r="J695" s="12"/>
      <c r="M695" s="13"/>
      <c r="P695" s="13"/>
    </row>
    <row r="696" spans="10:16">
      <c r="J696" s="12"/>
      <c r="M696" s="13"/>
      <c r="P696" s="13"/>
    </row>
    <row r="697" spans="10:16">
      <c r="J697" s="12"/>
      <c r="M697" s="13"/>
      <c r="P697" s="13"/>
    </row>
    <row r="698" spans="10:16">
      <c r="J698" s="12"/>
      <c r="M698" s="13"/>
      <c r="P698" s="13"/>
    </row>
    <row r="699" spans="10:16">
      <c r="J699" s="12"/>
      <c r="M699" s="13"/>
      <c r="P699" s="13"/>
    </row>
    <row r="700" spans="10:16">
      <c r="J700" s="12"/>
      <c r="M700" s="13"/>
      <c r="P700" s="13"/>
    </row>
    <row r="701" spans="10:16">
      <c r="J701" s="12"/>
      <c r="M701" s="13"/>
      <c r="P701" s="13"/>
    </row>
    <row r="702" spans="10:16">
      <c r="J702" s="12"/>
      <c r="M702" s="13"/>
      <c r="P702" s="13"/>
    </row>
    <row r="703" spans="10:16">
      <c r="J703" s="12"/>
      <c r="M703" s="13"/>
      <c r="P703" s="13"/>
    </row>
    <row r="704" spans="10:16">
      <c r="J704" s="12"/>
      <c r="M704" s="13"/>
      <c r="P704" s="13"/>
    </row>
    <row r="705" spans="10:16">
      <c r="J705" s="12"/>
      <c r="M705" s="13"/>
      <c r="P705" s="13"/>
    </row>
    <row r="706" spans="10:16">
      <c r="J706" s="12"/>
      <c r="M706" s="13"/>
      <c r="P706" s="13"/>
    </row>
    <row r="707" spans="10:16">
      <c r="J707" s="12"/>
      <c r="M707" s="13"/>
      <c r="P707" s="13"/>
    </row>
    <row r="708" spans="10:16">
      <c r="J708" s="12"/>
      <c r="M708" s="13"/>
      <c r="P708" s="13"/>
    </row>
    <row r="709" spans="10:16">
      <c r="J709" s="12"/>
      <c r="M709" s="13"/>
      <c r="P709" s="13"/>
    </row>
    <row r="710" spans="10:16">
      <c r="J710" s="12"/>
      <c r="M710" s="13"/>
      <c r="P710" s="13"/>
    </row>
    <row r="711" spans="10:16">
      <c r="J711" s="12"/>
      <c r="M711" s="13"/>
      <c r="P711" s="13"/>
    </row>
    <row r="712" spans="10:16">
      <c r="J712" s="12"/>
      <c r="M712" s="13"/>
      <c r="P712" s="13"/>
    </row>
    <row r="713" spans="10:16">
      <c r="J713" s="12"/>
      <c r="M713" s="13"/>
      <c r="P713" s="13"/>
    </row>
    <row r="714" spans="10:16">
      <c r="J714" s="12"/>
      <c r="M714" s="13"/>
      <c r="P714" s="13"/>
    </row>
    <row r="715" spans="10:16">
      <c r="J715" s="12"/>
      <c r="M715" s="13"/>
      <c r="P715" s="13"/>
    </row>
    <row r="716" spans="10:16">
      <c r="J716" s="12"/>
      <c r="M716" s="13"/>
      <c r="P716" s="13"/>
    </row>
    <row r="717" spans="10:16">
      <c r="J717" s="12"/>
      <c r="M717" s="13"/>
      <c r="P717" s="13"/>
    </row>
    <row r="718" spans="10:16">
      <c r="J718" s="12"/>
      <c r="M718" s="13"/>
      <c r="P718" s="13"/>
    </row>
    <row r="719" spans="10:16">
      <c r="J719" s="12"/>
      <c r="M719" s="13"/>
      <c r="P719" s="13"/>
    </row>
    <row r="720" spans="10:16">
      <c r="J720" s="12"/>
      <c r="M720" s="13"/>
      <c r="P720" s="13"/>
    </row>
    <row r="721" spans="10:16">
      <c r="J721" s="12"/>
      <c r="M721" s="13"/>
      <c r="P721" s="13"/>
    </row>
    <row r="722" spans="10:16">
      <c r="J722" s="12"/>
      <c r="M722" s="13"/>
      <c r="P722" s="13"/>
    </row>
    <row r="723" spans="10:16">
      <c r="J723" s="12"/>
      <c r="M723" s="13"/>
      <c r="P723" s="13"/>
    </row>
    <row r="724" spans="10:16">
      <c r="J724" s="12"/>
      <c r="M724" s="13"/>
      <c r="P724" s="13"/>
    </row>
    <row r="725" spans="10:16">
      <c r="J725" s="12"/>
      <c r="M725" s="13"/>
      <c r="P725" s="13"/>
    </row>
    <row r="726" spans="10:16">
      <c r="J726" s="12"/>
      <c r="M726" s="13"/>
      <c r="P726" s="13"/>
    </row>
    <row r="727" spans="10:16">
      <c r="J727" s="12"/>
      <c r="M727" s="13"/>
      <c r="P727" s="13"/>
    </row>
    <row r="728" spans="10:16">
      <c r="J728" s="12"/>
      <c r="M728" s="13"/>
      <c r="P728" s="13"/>
    </row>
    <row r="729" spans="10:16">
      <c r="J729" s="12"/>
      <c r="M729" s="13"/>
      <c r="P729" s="13"/>
    </row>
    <row r="730" spans="10:16">
      <c r="J730" s="12"/>
      <c r="M730" s="13"/>
      <c r="P730" s="13"/>
    </row>
    <row r="731" spans="10:16">
      <c r="J731" s="12"/>
      <c r="M731" s="13"/>
      <c r="P731" s="13"/>
    </row>
    <row r="732" spans="10:16">
      <c r="J732" s="12"/>
      <c r="M732" s="13"/>
      <c r="P732" s="13"/>
    </row>
    <row r="733" spans="10:16">
      <c r="J733" s="12"/>
      <c r="M733" s="13"/>
      <c r="P733" s="13"/>
    </row>
    <row r="734" spans="10:16">
      <c r="J734" s="12"/>
      <c r="M734" s="13"/>
      <c r="P734" s="13"/>
    </row>
    <row r="735" spans="10:16">
      <c r="J735" s="12"/>
      <c r="M735" s="13"/>
      <c r="P735" s="13"/>
    </row>
    <row r="736" spans="10:16">
      <c r="J736" s="12"/>
      <c r="M736" s="13"/>
      <c r="P736" s="13"/>
    </row>
    <row r="737" spans="10:16">
      <c r="J737" s="12"/>
      <c r="M737" s="13"/>
      <c r="P737" s="13"/>
    </row>
    <row r="738" spans="10:16">
      <c r="J738" s="12"/>
      <c r="M738" s="13"/>
      <c r="P738" s="13"/>
    </row>
    <row r="739" spans="10:16">
      <c r="J739" s="12"/>
      <c r="M739" s="13"/>
      <c r="P739" s="13"/>
    </row>
    <row r="740" spans="10:16">
      <c r="J740" s="12"/>
      <c r="M740" s="13"/>
      <c r="P740" s="13"/>
    </row>
    <row r="741" spans="10:16">
      <c r="J741" s="12"/>
      <c r="M741" s="13"/>
      <c r="P741" s="13"/>
    </row>
    <row r="742" spans="10:16">
      <c r="J742" s="12"/>
      <c r="M742" s="13"/>
      <c r="P742" s="13"/>
    </row>
    <row r="743" spans="10:16">
      <c r="J743" s="12"/>
      <c r="M743" s="13"/>
      <c r="P743" s="13"/>
    </row>
    <row r="744" spans="10:16">
      <c r="J744" s="12"/>
      <c r="M744" s="13"/>
      <c r="P744" s="13"/>
    </row>
    <row r="745" spans="10:16">
      <c r="J745" s="12"/>
      <c r="M745" s="13"/>
      <c r="P745" s="13"/>
    </row>
    <row r="746" spans="10:16">
      <c r="J746" s="12"/>
      <c r="M746" s="13"/>
      <c r="P746" s="13"/>
    </row>
    <row r="747" spans="10:16">
      <c r="J747" s="12"/>
      <c r="M747" s="13"/>
      <c r="P747" s="13"/>
    </row>
    <row r="748" spans="10:16">
      <c r="J748" s="12"/>
      <c r="M748" s="13"/>
      <c r="P748" s="13"/>
    </row>
    <row r="749" spans="10:16">
      <c r="J749" s="12"/>
      <c r="M749" s="13"/>
      <c r="P749" s="13"/>
    </row>
    <row r="750" spans="10:16">
      <c r="J750" s="12"/>
      <c r="M750" s="13"/>
      <c r="P750" s="13"/>
    </row>
    <row r="751" spans="10:16">
      <c r="J751" s="12"/>
      <c r="M751" s="13"/>
      <c r="P751" s="13"/>
    </row>
    <row r="752" spans="10:16">
      <c r="J752" s="12"/>
      <c r="M752" s="13"/>
      <c r="P752" s="13"/>
    </row>
    <row r="753" spans="10:16">
      <c r="J753" s="12"/>
      <c r="M753" s="13"/>
      <c r="P753" s="13"/>
    </row>
    <row r="754" spans="10:16">
      <c r="J754" s="12"/>
      <c r="M754" s="13"/>
      <c r="P754" s="13"/>
    </row>
    <row r="755" spans="10:16">
      <c r="J755" s="12"/>
      <c r="M755" s="13"/>
      <c r="P755" s="13"/>
    </row>
    <row r="756" spans="10:16">
      <c r="J756" s="12"/>
      <c r="M756" s="13"/>
      <c r="P756" s="13"/>
    </row>
    <row r="757" spans="10:16">
      <c r="J757" s="12"/>
      <c r="M757" s="13"/>
      <c r="P757" s="13"/>
    </row>
    <row r="758" spans="10:16">
      <c r="J758" s="12"/>
      <c r="M758" s="13"/>
      <c r="P758" s="13"/>
    </row>
    <row r="759" spans="10:16">
      <c r="J759" s="12"/>
      <c r="M759" s="13"/>
      <c r="P759" s="13"/>
    </row>
    <row r="760" spans="10:16">
      <c r="J760" s="12"/>
      <c r="M760" s="13"/>
      <c r="P760" s="13"/>
    </row>
    <row r="761" spans="10:16">
      <c r="J761" s="12"/>
      <c r="M761" s="13"/>
      <c r="P761" s="13"/>
    </row>
    <row r="762" spans="10:16">
      <c r="J762" s="12"/>
      <c r="M762" s="13"/>
      <c r="P762" s="13"/>
    </row>
    <row r="763" spans="10:16">
      <c r="J763" s="12"/>
      <c r="M763" s="13"/>
      <c r="P763" s="13"/>
    </row>
    <row r="764" spans="10:16">
      <c r="J764" s="12"/>
      <c r="M764" s="13"/>
      <c r="P764" s="13"/>
    </row>
    <row r="765" spans="10:16">
      <c r="J765" s="12"/>
      <c r="M765" s="13"/>
      <c r="P765" s="13"/>
    </row>
    <row r="766" spans="10:16">
      <c r="J766" s="12"/>
      <c r="M766" s="13"/>
      <c r="P766" s="13"/>
    </row>
    <row r="767" spans="10:16">
      <c r="J767" s="12"/>
      <c r="M767" s="13"/>
      <c r="P767" s="13"/>
    </row>
    <row r="768" spans="10:16">
      <c r="J768" s="12"/>
      <c r="M768" s="13"/>
      <c r="P768" s="13"/>
    </row>
    <row r="769" spans="10:16">
      <c r="J769" s="12"/>
      <c r="M769" s="13"/>
      <c r="P769" s="13"/>
    </row>
    <row r="770" spans="10:16">
      <c r="J770" s="12"/>
      <c r="M770" s="13"/>
      <c r="P770" s="13"/>
    </row>
    <row r="771" spans="10:16">
      <c r="J771" s="12"/>
      <c r="M771" s="13"/>
      <c r="P771" s="13"/>
    </row>
    <row r="772" spans="10:16">
      <c r="J772" s="12"/>
      <c r="M772" s="13"/>
      <c r="P772" s="13"/>
    </row>
    <row r="773" spans="10:16">
      <c r="J773" s="12"/>
      <c r="M773" s="13"/>
      <c r="P773" s="13"/>
    </row>
    <row r="774" spans="10:16">
      <c r="J774" s="12"/>
      <c r="M774" s="13"/>
      <c r="P774" s="13"/>
    </row>
    <row r="775" spans="10:16">
      <c r="J775" s="12"/>
      <c r="M775" s="13"/>
      <c r="P775" s="13"/>
    </row>
    <row r="776" spans="10:16">
      <c r="J776" s="12"/>
      <c r="M776" s="13"/>
      <c r="P776" s="13"/>
    </row>
    <row r="777" spans="10:16">
      <c r="J777" s="12"/>
      <c r="M777" s="13"/>
      <c r="P777" s="13"/>
    </row>
    <row r="778" spans="10:16">
      <c r="J778" s="12"/>
      <c r="M778" s="13"/>
      <c r="P778" s="13"/>
    </row>
    <row r="779" spans="10:16">
      <c r="J779" s="12"/>
      <c r="M779" s="13"/>
      <c r="P779" s="13"/>
    </row>
    <row r="780" spans="10:16">
      <c r="J780" s="12"/>
      <c r="M780" s="13"/>
      <c r="P780" s="13"/>
    </row>
    <row r="781" spans="10:16">
      <c r="J781" s="12"/>
      <c r="M781" s="13"/>
      <c r="P781" s="13"/>
    </row>
    <row r="782" spans="10:16">
      <c r="J782" s="12"/>
      <c r="M782" s="13"/>
      <c r="P782" s="13"/>
    </row>
    <row r="783" spans="10:16">
      <c r="J783" s="12"/>
      <c r="M783" s="13"/>
      <c r="P783" s="13"/>
    </row>
    <row r="784" spans="10:16">
      <c r="J784" s="12"/>
      <c r="M784" s="13"/>
      <c r="P784" s="13"/>
    </row>
    <row r="785" spans="10:16">
      <c r="J785" s="12"/>
      <c r="M785" s="13"/>
      <c r="P785" s="13"/>
    </row>
    <row r="786" spans="10:16">
      <c r="J786" s="12"/>
      <c r="M786" s="13"/>
      <c r="P786" s="13"/>
    </row>
    <row r="787" spans="10:16">
      <c r="J787" s="12"/>
      <c r="M787" s="13"/>
      <c r="P787" s="13"/>
    </row>
    <row r="788" spans="10:16">
      <c r="J788" s="12"/>
      <c r="M788" s="13"/>
      <c r="P788" s="13"/>
    </row>
    <row r="789" spans="10:16">
      <c r="J789" s="12"/>
      <c r="M789" s="13"/>
      <c r="P789" s="13"/>
    </row>
    <row r="790" spans="10:16">
      <c r="J790" s="12"/>
      <c r="M790" s="13"/>
      <c r="P790" s="13"/>
    </row>
    <row r="791" spans="10:16">
      <c r="J791" s="12"/>
      <c r="M791" s="13"/>
      <c r="P791" s="13"/>
    </row>
    <row r="792" spans="10:16">
      <c r="J792" s="12"/>
      <c r="M792" s="13"/>
      <c r="P792" s="13"/>
    </row>
    <row r="793" spans="10:16">
      <c r="J793" s="12"/>
      <c r="M793" s="13"/>
      <c r="P793" s="13"/>
    </row>
    <row r="794" spans="10:16">
      <c r="J794" s="12"/>
      <c r="M794" s="13"/>
      <c r="P794" s="13"/>
    </row>
    <row r="795" spans="10:16">
      <c r="J795" s="12"/>
      <c r="M795" s="13"/>
      <c r="P795" s="13"/>
    </row>
    <row r="796" spans="10:16">
      <c r="J796" s="12"/>
      <c r="M796" s="13"/>
      <c r="P796" s="13"/>
    </row>
    <row r="797" spans="10:16">
      <c r="J797" s="12"/>
      <c r="M797" s="13"/>
      <c r="P797" s="13"/>
    </row>
    <row r="798" spans="10:16">
      <c r="J798" s="12"/>
      <c r="M798" s="13"/>
      <c r="P798" s="13"/>
    </row>
    <row r="799" spans="10:16">
      <c r="J799" s="12"/>
      <c r="M799" s="13"/>
      <c r="P799" s="13"/>
    </row>
    <row r="800" spans="10:16">
      <c r="J800" s="12"/>
      <c r="M800" s="13"/>
      <c r="P800" s="13"/>
    </row>
    <row r="801" spans="10:16">
      <c r="J801" s="12"/>
      <c r="M801" s="13"/>
      <c r="P801" s="13"/>
    </row>
    <row r="802" spans="10:16">
      <c r="J802" s="12"/>
      <c r="M802" s="13"/>
      <c r="P802" s="13"/>
    </row>
    <row r="803" spans="10:16">
      <c r="J803" s="12"/>
      <c r="M803" s="13"/>
      <c r="P803" s="13"/>
    </row>
    <row r="804" spans="10:16">
      <c r="J804" s="12"/>
      <c r="M804" s="13"/>
      <c r="P804" s="13"/>
    </row>
    <row r="805" spans="10:16">
      <c r="J805" s="12"/>
      <c r="M805" s="13"/>
      <c r="P805" s="13"/>
    </row>
    <row r="806" spans="10:16">
      <c r="J806" s="12"/>
      <c r="M806" s="13"/>
      <c r="P806" s="13"/>
    </row>
    <row r="807" spans="10:16">
      <c r="J807" s="12"/>
      <c r="M807" s="13"/>
      <c r="P807" s="13"/>
    </row>
    <row r="808" spans="10:16">
      <c r="J808" s="12"/>
      <c r="M808" s="13"/>
      <c r="P808" s="13"/>
    </row>
    <row r="809" spans="10:16">
      <c r="J809" s="12"/>
      <c r="M809" s="13"/>
      <c r="P809" s="13"/>
    </row>
    <row r="810" spans="10:16">
      <c r="J810" s="12"/>
      <c r="M810" s="13"/>
      <c r="P810" s="13"/>
    </row>
    <row r="811" spans="10:16">
      <c r="J811" s="12"/>
      <c r="M811" s="13"/>
      <c r="P811" s="13"/>
    </row>
    <row r="812" spans="10:16">
      <c r="J812" s="12"/>
      <c r="M812" s="13"/>
      <c r="P812" s="13"/>
    </row>
    <row r="813" spans="10:16">
      <c r="J813" s="12"/>
      <c r="M813" s="13"/>
      <c r="P813" s="13"/>
    </row>
    <row r="814" spans="10:16">
      <c r="J814" s="12"/>
      <c r="M814" s="13"/>
      <c r="P814" s="13"/>
    </row>
    <row r="815" spans="10:16">
      <c r="J815" s="12"/>
      <c r="M815" s="13"/>
      <c r="P815" s="13"/>
    </row>
    <row r="816" spans="10:16">
      <c r="J816" s="12"/>
      <c r="M816" s="13"/>
      <c r="P816" s="13"/>
    </row>
    <row r="817" spans="10:16">
      <c r="J817" s="12"/>
      <c r="M817" s="13"/>
      <c r="P817" s="13"/>
    </row>
    <row r="818" spans="10:16">
      <c r="J818" s="12"/>
      <c r="M818" s="13"/>
      <c r="P818" s="13"/>
    </row>
    <row r="819" spans="10:16">
      <c r="J819" s="12"/>
      <c r="M819" s="13"/>
      <c r="P819" s="13"/>
    </row>
    <row r="820" spans="10:16">
      <c r="J820" s="12"/>
      <c r="M820" s="13"/>
      <c r="P820" s="13"/>
    </row>
    <row r="821" spans="10:16">
      <c r="J821" s="12"/>
      <c r="M821" s="13"/>
      <c r="P821" s="13"/>
    </row>
    <row r="822" spans="10:16">
      <c r="J822" s="12"/>
      <c r="M822" s="13"/>
      <c r="P822" s="13"/>
    </row>
    <row r="823" spans="10:16">
      <c r="J823" s="12"/>
      <c r="M823" s="13"/>
      <c r="P823" s="13"/>
    </row>
    <row r="824" spans="10:16">
      <c r="J824" s="12"/>
      <c r="M824" s="13"/>
      <c r="P824" s="13"/>
    </row>
    <row r="825" spans="10:16">
      <c r="J825" s="12"/>
      <c r="M825" s="13"/>
      <c r="P825" s="13"/>
    </row>
    <row r="826" spans="10:16">
      <c r="J826" s="12"/>
      <c r="M826" s="13"/>
      <c r="P826" s="13"/>
    </row>
    <row r="827" spans="10:16">
      <c r="J827" s="12"/>
      <c r="M827" s="13"/>
      <c r="P827" s="13"/>
    </row>
    <row r="828" spans="10:16">
      <c r="J828" s="12"/>
      <c r="M828" s="13"/>
      <c r="P828" s="13"/>
    </row>
    <row r="829" spans="10:16">
      <c r="J829" s="12"/>
      <c r="M829" s="13"/>
      <c r="P829" s="13"/>
    </row>
    <row r="830" spans="10:16">
      <c r="J830" s="12"/>
      <c r="M830" s="13"/>
      <c r="P830" s="13"/>
    </row>
    <row r="831" spans="10:16">
      <c r="J831" s="12"/>
      <c r="M831" s="13"/>
      <c r="P831" s="13"/>
    </row>
    <row r="832" spans="10:16">
      <c r="J832" s="12"/>
      <c r="M832" s="13"/>
      <c r="P832" s="13"/>
    </row>
    <row r="833" spans="10:16">
      <c r="J833" s="12"/>
      <c r="M833" s="13"/>
      <c r="P833" s="13"/>
    </row>
    <row r="834" spans="10:16">
      <c r="J834" s="12"/>
      <c r="M834" s="13"/>
      <c r="P834" s="13"/>
    </row>
    <row r="835" spans="10:16">
      <c r="J835" s="12"/>
      <c r="M835" s="13"/>
      <c r="P835" s="13"/>
    </row>
    <row r="836" spans="10:16">
      <c r="J836" s="12"/>
      <c r="M836" s="13"/>
      <c r="P836" s="13"/>
    </row>
    <row r="837" spans="10:16">
      <c r="J837" s="12"/>
      <c r="M837" s="13"/>
      <c r="P837" s="13"/>
    </row>
    <row r="838" spans="10:16">
      <c r="J838" s="12"/>
      <c r="M838" s="13"/>
      <c r="P838" s="13"/>
    </row>
    <row r="839" spans="10:16">
      <c r="J839" s="12"/>
      <c r="M839" s="13"/>
      <c r="P839" s="13"/>
    </row>
    <row r="840" spans="10:16">
      <c r="J840" s="12"/>
      <c r="M840" s="13"/>
      <c r="P840" s="13"/>
    </row>
    <row r="841" spans="10:16">
      <c r="J841" s="12"/>
      <c r="M841" s="13"/>
      <c r="P841" s="13"/>
    </row>
    <row r="842" spans="10:16">
      <c r="J842" s="12"/>
      <c r="M842" s="13"/>
      <c r="P842" s="13"/>
    </row>
    <row r="843" spans="10:16">
      <c r="J843" s="12"/>
      <c r="M843" s="13"/>
      <c r="P843" s="13"/>
    </row>
    <row r="844" spans="10:16">
      <c r="J844" s="12"/>
      <c r="M844" s="13"/>
      <c r="P844" s="13"/>
    </row>
    <row r="845" spans="10:16">
      <c r="J845" s="12"/>
      <c r="M845" s="13"/>
      <c r="P845" s="13"/>
    </row>
    <row r="846" spans="10:16">
      <c r="J846" s="12"/>
      <c r="M846" s="13"/>
      <c r="P846" s="13"/>
    </row>
    <row r="847" spans="10:16">
      <c r="J847" s="12"/>
      <c r="M847" s="13"/>
      <c r="P847" s="13"/>
    </row>
    <row r="848" spans="10:16">
      <c r="J848" s="12"/>
      <c r="M848" s="13"/>
      <c r="P848" s="13"/>
    </row>
    <row r="849" spans="10:16">
      <c r="J849" s="12"/>
      <c r="M849" s="13"/>
      <c r="P849" s="13"/>
    </row>
    <row r="850" spans="10:16">
      <c r="J850" s="12"/>
      <c r="M850" s="13"/>
      <c r="P850" s="13"/>
    </row>
    <row r="851" spans="10:16">
      <c r="J851" s="12"/>
      <c r="M851" s="13"/>
      <c r="P851" s="13"/>
    </row>
    <row r="852" spans="10:16">
      <c r="J852" s="12"/>
      <c r="M852" s="13"/>
      <c r="P852" s="13"/>
    </row>
    <row r="853" spans="10:16">
      <c r="J853" s="12"/>
      <c r="M853" s="13"/>
      <c r="P853" s="13"/>
    </row>
    <row r="854" spans="10:16">
      <c r="J854" s="12"/>
      <c r="M854" s="13"/>
      <c r="P854" s="13"/>
    </row>
    <row r="855" spans="10:16">
      <c r="J855" s="12"/>
      <c r="M855" s="13"/>
      <c r="P855" s="13"/>
    </row>
    <row r="856" spans="10:16">
      <c r="J856" s="12"/>
      <c r="M856" s="13"/>
      <c r="P856" s="13"/>
    </row>
    <row r="857" spans="10:16">
      <c r="J857" s="12"/>
      <c r="M857" s="13"/>
      <c r="P857" s="13"/>
    </row>
    <row r="858" spans="10:16">
      <c r="J858" s="12"/>
      <c r="M858" s="13"/>
      <c r="P858" s="13"/>
    </row>
    <row r="859" spans="10:16">
      <c r="J859" s="12"/>
      <c r="M859" s="13"/>
      <c r="P859" s="13"/>
    </row>
    <row r="860" spans="10:16">
      <c r="J860" s="12"/>
      <c r="M860" s="13"/>
      <c r="P860" s="13"/>
    </row>
    <row r="861" spans="10:16">
      <c r="J861" s="12"/>
      <c r="M861" s="13"/>
      <c r="P861" s="13"/>
    </row>
    <row r="862" spans="10:16">
      <c r="J862" s="12"/>
      <c r="M862" s="13"/>
      <c r="P862" s="13"/>
    </row>
    <row r="863" spans="10:16">
      <c r="J863" s="12"/>
      <c r="M863" s="13"/>
      <c r="P863" s="13"/>
    </row>
    <row r="864" spans="10:16">
      <c r="J864" s="12"/>
      <c r="M864" s="13"/>
      <c r="P864" s="13"/>
    </row>
    <row r="865" spans="10:16">
      <c r="J865" s="12"/>
      <c r="M865" s="13"/>
      <c r="P865" s="13"/>
    </row>
    <row r="866" spans="10:16">
      <c r="J866" s="12"/>
      <c r="M866" s="13"/>
      <c r="P866" s="13"/>
    </row>
    <row r="867" spans="10:16">
      <c r="J867" s="12"/>
      <c r="M867" s="13"/>
      <c r="P867" s="13"/>
    </row>
    <row r="868" spans="10:16">
      <c r="J868" s="12"/>
      <c r="M868" s="13"/>
      <c r="P868" s="13"/>
    </row>
    <row r="869" spans="10:16">
      <c r="J869" s="12"/>
      <c r="M869" s="13"/>
      <c r="P869" s="13"/>
    </row>
    <row r="870" spans="10:16">
      <c r="J870" s="12"/>
      <c r="M870" s="13"/>
      <c r="P870" s="13"/>
    </row>
    <row r="871" spans="10:16">
      <c r="J871" s="12"/>
      <c r="M871" s="13"/>
      <c r="P871" s="13"/>
    </row>
    <row r="872" spans="10:16">
      <c r="J872" s="12"/>
      <c r="M872" s="13"/>
      <c r="P872" s="13"/>
    </row>
    <row r="873" spans="10:16">
      <c r="J873" s="12"/>
      <c r="M873" s="13"/>
      <c r="P873" s="13"/>
    </row>
    <row r="874" spans="10:16">
      <c r="J874" s="12"/>
      <c r="M874" s="13"/>
      <c r="P874" s="13"/>
    </row>
    <row r="875" spans="10:16">
      <c r="J875" s="12"/>
      <c r="M875" s="13"/>
      <c r="P875" s="13"/>
    </row>
    <row r="876" spans="10:16">
      <c r="J876" s="12"/>
      <c r="M876" s="13"/>
      <c r="P876" s="13"/>
    </row>
    <row r="877" spans="10:16">
      <c r="J877" s="12"/>
      <c r="M877" s="13"/>
      <c r="P877" s="13"/>
    </row>
    <row r="878" spans="10:16">
      <c r="J878" s="12"/>
      <c r="M878" s="13"/>
      <c r="P878" s="13"/>
    </row>
    <row r="879" spans="10:16">
      <c r="J879" s="12"/>
      <c r="M879" s="13"/>
      <c r="P879" s="13"/>
    </row>
    <row r="880" spans="10:16">
      <c r="J880" s="12"/>
      <c r="M880" s="13"/>
      <c r="P880" s="13"/>
    </row>
    <row r="881" spans="10:16">
      <c r="J881" s="12"/>
      <c r="M881" s="13"/>
      <c r="P881" s="13"/>
    </row>
    <row r="882" spans="10:16">
      <c r="J882" s="12"/>
      <c r="M882" s="13"/>
      <c r="P882" s="13"/>
    </row>
    <row r="883" spans="10:16">
      <c r="J883" s="12"/>
      <c r="M883" s="13"/>
      <c r="P883" s="13"/>
    </row>
    <row r="884" spans="10:16">
      <c r="J884" s="12"/>
      <c r="M884" s="13"/>
      <c r="P884" s="13"/>
    </row>
    <row r="885" spans="10:16">
      <c r="J885" s="12"/>
      <c r="M885" s="13"/>
      <c r="P885" s="13"/>
    </row>
    <row r="886" spans="10:16">
      <c r="J886" s="12"/>
      <c r="M886" s="13"/>
      <c r="P886" s="13"/>
    </row>
    <row r="887" spans="10:16">
      <c r="J887" s="12"/>
      <c r="M887" s="13"/>
      <c r="P887" s="13"/>
    </row>
    <row r="888" spans="10:16">
      <c r="J888" s="12"/>
      <c r="M888" s="13"/>
      <c r="P888" s="13"/>
    </row>
    <row r="889" spans="10:16">
      <c r="J889" s="12"/>
      <c r="M889" s="13"/>
      <c r="P889" s="13"/>
    </row>
    <row r="890" spans="10:16">
      <c r="J890" s="12"/>
      <c r="M890" s="13"/>
      <c r="P890" s="13"/>
    </row>
    <row r="891" spans="10:16">
      <c r="J891" s="12"/>
      <c r="M891" s="13"/>
      <c r="P891" s="13"/>
    </row>
    <row r="892" spans="10:16">
      <c r="J892" s="12"/>
      <c r="M892" s="13"/>
      <c r="P892" s="13"/>
    </row>
    <row r="893" spans="10:16">
      <c r="J893" s="12"/>
      <c r="M893" s="13"/>
      <c r="P893" s="13"/>
    </row>
    <row r="894" spans="10:16">
      <c r="J894" s="12"/>
      <c r="M894" s="13"/>
      <c r="P894" s="13"/>
    </row>
    <row r="895" spans="10:16">
      <c r="J895" s="12"/>
      <c r="M895" s="13"/>
      <c r="P895" s="13"/>
    </row>
    <row r="896" spans="10:16">
      <c r="J896" s="12"/>
      <c r="M896" s="13"/>
      <c r="P896" s="13"/>
    </row>
    <row r="897" spans="10:16">
      <c r="J897" s="12"/>
      <c r="M897" s="13"/>
      <c r="P897" s="13"/>
    </row>
    <row r="898" spans="10:16">
      <c r="J898" s="12"/>
      <c r="M898" s="13"/>
      <c r="P898" s="13"/>
    </row>
    <row r="899" spans="10:16">
      <c r="J899" s="12"/>
      <c r="M899" s="13"/>
      <c r="P899" s="13"/>
    </row>
    <row r="900" spans="10:16">
      <c r="J900" s="12"/>
      <c r="M900" s="13"/>
      <c r="P900" s="13"/>
    </row>
    <row r="901" spans="10:16">
      <c r="J901" s="12"/>
      <c r="M901" s="13"/>
      <c r="P901" s="13"/>
    </row>
    <row r="902" spans="10:16">
      <c r="J902" s="12"/>
      <c r="M902" s="13"/>
      <c r="P902" s="13"/>
    </row>
    <row r="903" spans="10:16">
      <c r="J903" s="12"/>
      <c r="M903" s="13"/>
      <c r="P903" s="13"/>
    </row>
    <row r="904" spans="10:16">
      <c r="J904" s="12"/>
      <c r="M904" s="13"/>
      <c r="P904" s="13"/>
    </row>
    <row r="905" spans="10:16">
      <c r="J905" s="12"/>
      <c r="M905" s="13"/>
      <c r="P905" s="13"/>
    </row>
    <row r="906" spans="10:16">
      <c r="J906" s="12"/>
      <c r="M906" s="13"/>
      <c r="P906" s="13"/>
    </row>
    <row r="907" spans="10:16">
      <c r="J907" s="12"/>
      <c r="M907" s="13"/>
      <c r="P907" s="13"/>
    </row>
    <row r="908" spans="10:16">
      <c r="J908" s="12"/>
      <c r="M908" s="13"/>
      <c r="P908" s="13"/>
    </row>
    <row r="909" spans="10:16">
      <c r="J909" s="12"/>
      <c r="M909" s="13"/>
      <c r="P909" s="13"/>
    </row>
    <row r="910" spans="10:16">
      <c r="J910" s="12"/>
      <c r="M910" s="13"/>
      <c r="P910" s="13"/>
    </row>
    <row r="911" spans="10:16">
      <c r="J911" s="12"/>
      <c r="M911" s="13"/>
      <c r="P911" s="13"/>
    </row>
    <row r="912" spans="10:16">
      <c r="J912" s="12"/>
      <c r="M912" s="13"/>
      <c r="P912" s="13"/>
    </row>
    <row r="913" spans="10:16">
      <c r="J913" s="12"/>
      <c r="M913" s="13"/>
      <c r="P913" s="13"/>
    </row>
    <row r="914" spans="10:16">
      <c r="J914" s="12"/>
      <c r="M914" s="13"/>
      <c r="P914" s="13"/>
    </row>
    <row r="915" spans="10:16">
      <c r="J915" s="12"/>
      <c r="M915" s="13"/>
      <c r="P915" s="13"/>
    </row>
    <row r="916" spans="10:16">
      <c r="J916" s="12"/>
      <c r="M916" s="13"/>
      <c r="P916" s="13"/>
    </row>
    <row r="917" spans="10:16">
      <c r="J917" s="12"/>
      <c r="M917" s="13"/>
      <c r="P917" s="13"/>
    </row>
    <row r="918" spans="10:16">
      <c r="J918" s="12"/>
      <c r="M918" s="13"/>
      <c r="P918" s="13"/>
    </row>
    <row r="919" spans="10:16">
      <c r="J919" s="12"/>
      <c r="M919" s="13"/>
      <c r="P919" s="13"/>
    </row>
    <row r="920" spans="10:16">
      <c r="J920" s="12"/>
      <c r="M920" s="13"/>
      <c r="P920" s="13"/>
    </row>
    <row r="921" spans="10:16">
      <c r="J921" s="12"/>
      <c r="M921" s="13"/>
      <c r="P921" s="13"/>
    </row>
    <row r="922" spans="10:16">
      <c r="J922" s="12"/>
      <c r="M922" s="13"/>
      <c r="P922" s="13"/>
    </row>
    <row r="923" spans="10:16">
      <c r="J923" s="12"/>
      <c r="M923" s="13"/>
      <c r="P923" s="13"/>
    </row>
    <row r="924" spans="10:16">
      <c r="J924" s="12"/>
      <c r="M924" s="13"/>
      <c r="P924" s="13"/>
    </row>
    <row r="925" spans="10:16">
      <c r="J925" s="12"/>
      <c r="M925" s="13"/>
      <c r="P925" s="13"/>
    </row>
    <row r="926" spans="10:16">
      <c r="J926" s="12"/>
      <c r="M926" s="13"/>
      <c r="P926" s="13"/>
    </row>
    <row r="927" spans="10:16">
      <c r="J927" s="12"/>
      <c r="M927" s="13"/>
      <c r="P927" s="13"/>
    </row>
    <row r="928" spans="10:16">
      <c r="J928" s="12"/>
      <c r="M928" s="13"/>
      <c r="P928" s="13"/>
    </row>
    <row r="929" spans="10:16">
      <c r="J929" s="12"/>
      <c r="M929" s="13"/>
      <c r="P929" s="13"/>
    </row>
    <row r="930" spans="10:16">
      <c r="J930" s="12"/>
      <c r="M930" s="13"/>
      <c r="P930" s="13"/>
    </row>
    <row r="931" spans="10:16">
      <c r="J931" s="12"/>
      <c r="M931" s="13"/>
      <c r="P931" s="13"/>
    </row>
    <row r="932" spans="10:16">
      <c r="J932" s="12"/>
      <c r="M932" s="13"/>
      <c r="P932" s="13"/>
    </row>
    <row r="933" spans="10:16">
      <c r="J933" s="12"/>
      <c r="M933" s="13"/>
      <c r="P933" s="13"/>
    </row>
    <row r="934" spans="10:16">
      <c r="J934" s="12"/>
      <c r="M934" s="13"/>
      <c r="P934" s="13"/>
    </row>
    <row r="935" spans="10:16">
      <c r="J935" s="12"/>
      <c r="M935" s="13"/>
      <c r="P935" s="13"/>
    </row>
  </sheetData>
  <autoFilter ref="A1:X32">
    <sortState ref="A2:Z42">
      <sortCondition ref="J1:J42"/>
    </sortState>
  </autoFilter>
  <conditionalFormatting sqref="Q27:Q935 R2:R29">
    <cfRule type="cellIs" dxfId="12" priority="4" operator="equal">
      <formula>"Vencido"</formula>
    </cfRule>
  </conditionalFormatting>
  <conditionalFormatting sqref="Q27:Q935 R2:R29">
    <cfRule type="cellIs" dxfId="11" priority="5" operator="equal">
      <formula>"Respondido"</formula>
    </cfRule>
  </conditionalFormatting>
  <conditionalFormatting sqref="R1">
    <cfRule type="cellIs" dxfId="10" priority="6" operator="equal">
      <formula>"Vencido"</formula>
    </cfRule>
  </conditionalFormatting>
  <conditionalFormatting sqref="R1">
    <cfRule type="cellIs" dxfId="9" priority="7" operator="equal">
      <formula>"Respondido"</formula>
    </cfRule>
  </conditionalFormatting>
  <conditionalFormatting sqref="R31:R32 R2:R29">
    <cfRule type="cellIs" dxfId="8" priority="8" operator="equal">
      <formula>"Respuesta Extemporanea"</formula>
    </cfRule>
  </conditionalFormatting>
  <conditionalFormatting sqref="R31:R32">
    <cfRule type="cellIs" dxfId="7" priority="9" operator="equal">
      <formula>"Vencido"</formula>
    </cfRule>
  </conditionalFormatting>
  <conditionalFormatting sqref="R31:R32">
    <cfRule type="cellIs" dxfId="6" priority="10" operator="equal">
      <formula>"Respondido"</formula>
    </cfRule>
  </conditionalFormatting>
  <conditionalFormatting sqref="R30">
    <cfRule type="cellIs" dxfId="5" priority="1" operator="equal">
      <formula>"Respuesta Extemporanea"</formula>
    </cfRule>
  </conditionalFormatting>
  <conditionalFormatting sqref="R30">
    <cfRule type="cellIs" dxfId="4" priority="2" operator="equal">
      <formula>"Vencido"</formula>
    </cfRule>
  </conditionalFormatting>
  <conditionalFormatting sqref="R30">
    <cfRule type="cellIs" dxfId="3" priority="3" operator="equal">
      <formula>"Respondido"</formula>
    </cfRule>
  </conditionalFormatting>
  <hyperlinks>
    <hyperlink ref="D6" r:id="rId1"/>
    <hyperlink ref="D8" r:id="rId2"/>
    <hyperlink ref="D13" r:id="rId3"/>
    <hyperlink ref="D22" r:id="rId4"/>
    <hyperlink ref="D24" r:id="rId5"/>
  </hyperlinks>
  <printOptions horizontalCentered="1" verticalCentered="1"/>
  <pageMargins left="0.70866141732283472" right="0.70866141732283472" top="0.19685039370078741" bottom="0.19685039370078741" header="0.19685039370078741" footer="0.19685039370078741"/>
  <pageSetup paperSize="5" scale="65" orientation="landscape" r:id="rId6"/>
  <rowBreaks count="2" manualBreakCount="2">
    <brk id="8" max="17" man="1"/>
    <brk id="23" max="1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1"/>
  <sheetViews>
    <sheetView workbookViewId="0"/>
  </sheetViews>
  <sheetFormatPr baseColWidth="10" defaultColWidth="14.42578125" defaultRowHeight="15" customHeight="1"/>
  <cols>
    <col min="1" max="1" width="10" customWidth="1"/>
    <col min="2" max="2" width="11.7109375" customWidth="1"/>
    <col min="3" max="3" width="10" customWidth="1"/>
    <col min="4" max="4" width="13.42578125" customWidth="1"/>
    <col min="5" max="5" width="14.28515625" customWidth="1"/>
    <col min="6" max="6" width="12.5703125" customWidth="1"/>
    <col min="7" max="7" width="27.5703125" customWidth="1"/>
    <col min="8" max="8" width="16.42578125" customWidth="1"/>
    <col min="9" max="9" width="18.85546875" customWidth="1"/>
    <col min="10" max="10" width="29" customWidth="1"/>
    <col min="11" max="11" width="25.5703125" customWidth="1"/>
    <col min="12" max="12" width="38.7109375" customWidth="1"/>
    <col min="13" max="13" width="25.7109375" customWidth="1"/>
    <col min="14" max="14" width="29.42578125" customWidth="1"/>
    <col min="15" max="15" width="25.28515625" customWidth="1"/>
    <col min="16" max="16" width="28.140625" customWidth="1"/>
    <col min="17" max="17" width="24" customWidth="1"/>
    <col min="18" max="18" width="19.140625" customWidth="1"/>
    <col min="19" max="19" width="16.5703125" customWidth="1"/>
    <col min="20" max="26" width="10" customWidth="1"/>
    <col min="27" max="30" width="14.42578125" customWidth="1"/>
  </cols>
  <sheetData>
    <row r="1" spans="1:26" ht="12.75" customHeight="1">
      <c r="A1" s="14" t="s">
        <v>216</v>
      </c>
      <c r="B1" s="14" t="s">
        <v>1</v>
      </c>
      <c r="C1" s="14" t="s">
        <v>2</v>
      </c>
      <c r="D1" s="14" t="s">
        <v>3</v>
      </c>
      <c r="E1" s="14" t="s">
        <v>4</v>
      </c>
      <c r="F1" s="15" t="s">
        <v>5</v>
      </c>
      <c r="G1" s="15" t="s">
        <v>6</v>
      </c>
      <c r="H1" s="16" t="s">
        <v>8</v>
      </c>
      <c r="I1" s="14" t="s">
        <v>9</v>
      </c>
      <c r="J1" s="14" t="s">
        <v>10</v>
      </c>
      <c r="K1" s="17" t="s">
        <v>11</v>
      </c>
      <c r="L1" s="14" t="s">
        <v>12</v>
      </c>
      <c r="M1" s="14" t="s">
        <v>13</v>
      </c>
      <c r="N1" s="14" t="s">
        <v>14</v>
      </c>
      <c r="O1" s="14" t="s">
        <v>15</v>
      </c>
      <c r="P1" s="16" t="s">
        <v>16</v>
      </c>
      <c r="Q1" s="14" t="s">
        <v>17</v>
      </c>
      <c r="R1" s="14" t="s">
        <v>18</v>
      </c>
      <c r="S1" s="14" t="s">
        <v>217</v>
      </c>
      <c r="T1" s="14" t="s">
        <v>218</v>
      </c>
      <c r="U1" s="1"/>
      <c r="V1" s="1"/>
      <c r="W1" s="1"/>
      <c r="X1" s="1"/>
      <c r="Y1" s="1"/>
      <c r="Z1" s="1"/>
    </row>
    <row r="2" spans="1:26" ht="12.75" customHeight="1">
      <c r="A2" s="18"/>
      <c r="B2" s="18"/>
      <c r="C2" s="18"/>
      <c r="D2" s="19"/>
      <c r="E2" s="18"/>
      <c r="F2" s="18"/>
      <c r="G2" s="18"/>
      <c r="H2" s="20"/>
      <c r="I2" s="21"/>
      <c r="J2" s="18"/>
      <c r="K2" s="21"/>
      <c r="L2" s="21"/>
      <c r="M2" s="18"/>
      <c r="N2" s="18"/>
      <c r="O2" s="18"/>
      <c r="P2" s="22"/>
      <c r="Q2" s="18"/>
      <c r="R2" s="18"/>
      <c r="S2" s="23" t="str">
        <f ca="1">IF(K2="","Sin Fecha de vencimiento",IF(Q2="",IF(AND(K2&lt;(TODAY()+5),K2&gt;TODAY()),"Próximo a vencer",IF(K2&lt;=TODAY(),"Vencido","")),"Respondido"))</f>
        <v>Sin Fecha de vencimiento</v>
      </c>
      <c r="T2" s="18"/>
    </row>
    <row r="3" spans="1:26" ht="12.75" customHeight="1"/>
    <row r="4" spans="1:26" ht="12.75" customHeight="1"/>
    <row r="5" spans="1:26" ht="12.75" customHeight="1"/>
    <row r="6" spans="1:26" ht="12.75" customHeight="1"/>
    <row r="7" spans="1:26" ht="12.75" customHeight="1"/>
    <row r="8" spans="1:26" ht="12.75" customHeight="1"/>
    <row r="9" spans="1:26" ht="12.75" customHeight="1"/>
    <row r="10" spans="1:26" ht="12.75" customHeight="1"/>
    <row r="11" spans="1:26" ht="12.75" customHeight="1"/>
    <row r="12" spans="1:26" ht="12.75" customHeight="1"/>
    <row r="13" spans="1:26" ht="12.75" customHeight="1"/>
    <row r="14" spans="1:26" ht="12.75" customHeight="1"/>
    <row r="15" spans="1:26" ht="12.75" customHeight="1"/>
    <row r="16" spans="1:26" ht="12.75" customHeight="1"/>
    <row r="17" ht="12.75" customHeight="1"/>
    <row r="18" ht="12.75" customHeight="1"/>
    <row r="19" ht="12.75" customHeight="1"/>
    <row r="20" ht="12.75" customHeight="1"/>
    <row r="21" ht="12.75" customHeight="1"/>
  </sheetData>
  <conditionalFormatting sqref="S1 S3:S1000">
    <cfRule type="cellIs" dxfId="2" priority="1" operator="equal">
      <formula>"Vencido"</formula>
    </cfRule>
  </conditionalFormatting>
  <conditionalFormatting sqref="S1 S3:S1000">
    <cfRule type="cellIs" dxfId="1" priority="2" operator="equal">
      <formula>"Respondido"</formula>
    </cfRule>
  </conditionalFormatting>
  <conditionalFormatting sqref="S2">
    <cfRule type="cellIs" dxfId="0" priority="3" operator="equal">
      <formula>"Próximo a vencer"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ENERO 2018</vt:lpstr>
      <vt:lpstr>Mayo 2016</vt:lpstr>
      <vt:lpstr>'ENERO 2018'!Área_de_impresión</vt:lpstr>
      <vt:lpstr>'ENERO 2018'!Excel_BuiltIn__FilterDatabase</vt:lpstr>
      <vt:lpstr>'Mayo 2016'!Excel_BuiltIn__FilterDatabase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CORPOGUAJIRA</cp:lastModifiedBy>
  <cp:lastPrinted>2018-02-22T15:04:22Z</cp:lastPrinted>
  <dcterms:modified xsi:type="dcterms:W3CDTF">2018-02-22T18:40:38Z</dcterms:modified>
</cp:coreProperties>
</file>